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<sst xmlns="http://schemas.openxmlformats.org/spreadsheetml/2006/main" count="120" uniqueCount="120">
  <si>
    <t xml:space="preserve">ИП Кутявин А. В.            Максимальный выбор !!!        </t>
  </si>
  <si>
    <t>http:/www.toolbox.nm.ru</t>
  </si>
  <si>
    <t xml:space="preserve">Мелко-оптовая      руб.  </t>
  </si>
  <si>
    <t xml:space="preserve">Оптовая      руб.      </t>
  </si>
  <si>
    <t>Розница руб.</t>
  </si>
  <si>
    <r>
      <t xml:space="preserve">                                                                                 </t>
    </r>
    <r>
      <rPr>
        <b/>
        <sz val="10"/>
        <color indexed="12"/>
        <rFont val="Arial"/>
        <family val="2"/>
      </rPr>
      <t>МОРОЗОСТОЙКИЕ, УДАРОПРОЧНЫЕ</t>
    </r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</si>
  <si>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(495) 573-41-68             </t>
    </r>
    <r>
      <rPr>
        <i/>
        <sz val="10"/>
        <rFont val="Arial"/>
        <family val="2"/>
      </rPr>
      <t xml:space="preserve">                        
 E-mail: vilroy@rambler.ru 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</si>
  <si>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НАИМЕНОВАНИЕ ТОВАРА, АРТИКУЛ, Р-Р (ДхШхВ)</t>
  </si>
  <si>
    <t>Ящики, кейсы</t>
  </si>
  <si>
    <t>101007 Лоток д/инстр.глуб.56х24х10,5см.</t>
  </si>
  <si>
    <t>102004 Лоток д/инстр.39х27х10см.</t>
  </si>
  <si>
    <t>109003 №09 Ящик для инструментов 29*17*12,7 см</t>
  </si>
  <si>
    <t>149009 Ремень для инструментального ящика</t>
  </si>
  <si>
    <t>150005 Ящик д/инстр.67,5х47,2х41,6см.на кол.+2 лотка</t>
  </si>
  <si>
    <t>151002 Ящик д/инстр.67,5х47,2х41,6см.на кол.+ 2лотка+2 орг.</t>
  </si>
  <si>
    <t>153006 Ящик д/инстр.77,5х47,2х49,3см.на кол.+ 2 лотка</t>
  </si>
  <si>
    <t>154003 Ящик д/инстр.77,5х47,2х49,3на кол.+2л+2орг.</t>
  </si>
  <si>
    <t>156007 Ящик д/инстр.74х47,2х49,3см.</t>
  </si>
  <si>
    <t>161001 Кожаная сумка для инстр. 42*25*16см  №61</t>
  </si>
  <si>
    <t>180002 Проф.кейс 47,5*35,5*16,6см(алюм.)№80</t>
  </si>
  <si>
    <t>Органайзеры</t>
  </si>
  <si>
    <t>20001 Органайзер с вставками № 20-9</t>
  </si>
  <si>
    <t>21008 Органайзер с вставками для отделений № 21-10</t>
  </si>
  <si>
    <t>22005 Органайзер с вставками для отделений</t>
  </si>
  <si>
    <t>23002 Органайзер с вставками для отделений № 23-26</t>
  </si>
  <si>
    <t>24009 Органайзер с вставками для отделений № 24-26</t>
  </si>
  <si>
    <t>3103 № 003  Органайзер инстр.31*15*8,3см</t>
  </si>
  <si>
    <t>4001 №23-1Органайзер для мелких инстр.16*12,2*3см</t>
  </si>
  <si>
    <t>50107 №11-12  Орган-р для мелк.детал.25*14*5,4см</t>
  </si>
  <si>
    <t>51104 №11-7  Орган-р для мелких дет.25*14*5,4см</t>
  </si>
  <si>
    <t>6005 №25-1 Органайзер для инстр.17,8*14*3,4см</t>
  </si>
  <si>
    <t>60106 №12-21 Орг-р для мелких дет.29*19*5,4см.</t>
  </si>
  <si>
    <t>61103 №12-11  Органайзер 29*19*5,4см</t>
  </si>
  <si>
    <t>70105 №13-32  Орган-р для деталей 33*25*5,4см</t>
  </si>
  <si>
    <t>71102 №13-17  Орган-р для инструм.33*25*5,4см</t>
  </si>
  <si>
    <t>8009 №33-15  Орган-р для  детал. 21,5*20,7*4,2см</t>
  </si>
  <si>
    <t>9006 №33-9  Орган-р для  дет.21,5*20,7*4,2см</t>
  </si>
  <si>
    <t xml:space="preserve">Лотки </t>
  </si>
  <si>
    <t>207020 №7 голубой Лоток  16*17*8 см</t>
  </si>
  <si>
    <t>209024 №9 голубой Лоток  34,5*26,5*13 см</t>
  </si>
  <si>
    <t>210020 №10  голубой Лоток 40,5*31,5*15,5 см</t>
  </si>
  <si>
    <t>216022 №10/2 голубой Лоток  40,5*31,5*15,5 см</t>
  </si>
  <si>
    <t>251023 №51 голубой Лоток для деталей 10*17*8 см</t>
  </si>
  <si>
    <t>251108 красный Лоток для деталей 10*17*8 см</t>
  </si>
  <si>
    <t>252020 №52 голубой Лоток для деталей 16*23,6*13 см</t>
  </si>
  <si>
    <t>253102 №53 красный Лоток для деталей 16*33,6*13 см</t>
  </si>
  <si>
    <t>254024 №54 голубой Лоток 21,6*33,6*15,5 см</t>
  </si>
  <si>
    <t>254109 №54 красный Лоток 21,6*33,6*15,5 см</t>
  </si>
  <si>
    <t>255021 №55 голубой Лоток 21,6*33,6*20 см</t>
  </si>
  <si>
    <t>255106 №55 красный Лоток 21,6*33,6*20 см</t>
  </si>
  <si>
    <t>256028 №56 Лоток голубой 27х42х17,5см.</t>
  </si>
  <si>
    <t>256103 №56 Лоток красный 27х42х17,5см.</t>
  </si>
  <si>
    <t>258022 №58 голубой Лоток  30,3*50*20 см</t>
  </si>
  <si>
    <t>258107 №58 красный Лоток для деталей 30,3*50*20 см</t>
  </si>
  <si>
    <t>259029 №59 голубой Лоток 30,3*50*30 см</t>
  </si>
  <si>
    <t>259104 №59 красный Лоток  30,3*50*30 см</t>
  </si>
  <si>
    <t>260025 №60 голубой Лоток  40*60*30 см</t>
  </si>
  <si>
    <t>260100 №60 красный Лоток 40*60*30 см</t>
  </si>
  <si>
    <t>355004 № 301 голубой Лоток 11,6*29,1*9,5 см</t>
  </si>
  <si>
    <t>356001 № 302 голубой Лоток 23,2*29,1*9,5 см</t>
  </si>
  <si>
    <t>360008 № 401 голубой Лоток 11,6*39,1*9,7 см</t>
  </si>
  <si>
    <t>361005 № 402 голубой Лоток 23,2*29,1*9,7 см</t>
  </si>
  <si>
    <t>390005 № 01 Перегородки 20 шт.10,3*7,9*6 см</t>
  </si>
  <si>
    <t>391002 № 02 Перегородки 10шт. 21,9*7,9*6 см</t>
  </si>
  <si>
    <t>Боксы, модули для различных целей</t>
  </si>
  <si>
    <t>304002 Бокс для мелкий деталей 36*17*19 см 4 отд.</t>
  </si>
  <si>
    <t>306006 Бокс для мелкий деталей 36*17*19 см 6 отд.</t>
  </si>
  <si>
    <t>309007 Бокс для мелих деталей 36*17*19 см. 9 отд.</t>
  </si>
  <si>
    <t>312007 Бокс для мелких деталей 36*17*19 см.12 отд</t>
  </si>
  <si>
    <t>321009 № 1 Бокс для деталей 29*16,7*25,5 см 3 отд.</t>
  </si>
  <si>
    <t>322006 № 2 Бокс для деталей 29*16,7*25,5 см 5 отд.</t>
  </si>
  <si>
    <t>323003 № 3 Бокс для деталей 29*16,7*25,5 см 6 отд.</t>
  </si>
  <si>
    <t>32400 № 4 Бокс для деталей 29*16,7*25,5 см 6 отд.</t>
  </si>
  <si>
    <t>325007 № 5 Бокс для деталей 29*16,7*48,5см 10 отд</t>
  </si>
  <si>
    <t>326004 №6 Бокс для деталей 29*16,7*48,5 см 12 отд</t>
  </si>
  <si>
    <t>345005 Бокс для мелкий деталей 21,8*16,7*14см9 отд</t>
  </si>
  <si>
    <t>346002 Бокс для мелких деталей 28*16,7*14 см 6отд</t>
  </si>
  <si>
    <t>347009 Бокс для мелкий деталей 28*16,7*14 см 6+3</t>
  </si>
  <si>
    <t>348006 Бокс для мелких деталей 28*16,7*14 см 12</t>
  </si>
  <si>
    <t>350009 № 300-6 Бокс 6 отд с перегородками</t>
  </si>
  <si>
    <t>351006 №300-3 Бокс 3 отд с перегородками</t>
  </si>
  <si>
    <t>352003 № 300-5 Бокс 5 отд с перегородками</t>
  </si>
  <si>
    <t>Канистры  "TAYG"</t>
  </si>
  <si>
    <t>110009 №10 Ящик для инст-ов 29*17*12,7 см с лотком для о</t>
  </si>
  <si>
    <t>111006 №11 Ящик для инструментов 35,6*19,2*15 см с лотком</t>
  </si>
  <si>
    <t>112003 №12 Ящик для инструментов 40*21,7*16,6 см с лотком</t>
  </si>
  <si>
    <t>115004 №15 Ящик для инструментов 50*25,8*25,5 см с лотком</t>
  </si>
  <si>
    <t>116001 №16 Ящик для инструментов 50*25,8*25,5 см с л-ом+о</t>
  </si>
  <si>
    <t>117008 №17 Ящик для инструментов58*29*29см с лотком для о</t>
  </si>
  <si>
    <t>118005 №18 Ящик для инструментов 58*29*29см с лотком +орг</t>
  </si>
  <si>
    <t>119002 №19 Ящик для инстр. 58х29х29 см.с глуб. лот-м+орг.</t>
  </si>
  <si>
    <t>121005 №21Ящик для инструментов 31*16*13см с лотком д/мел</t>
  </si>
  <si>
    <t>122002 №22 Ящик для инструментов 35,6*18,4*16,3см с л-ком</t>
  </si>
  <si>
    <t>123009 №23 Ящик для инструментов 35,6*18,4*16,3см с л-м+о</t>
  </si>
  <si>
    <t>124006 №24 Ящик для инструментов 40*20,6*18,8см +кантилев</t>
  </si>
  <si>
    <t>125003 №25 Ящик для инструментов 40*20,6*18,8см +кант.+ор</t>
  </si>
  <si>
    <t>130007 №30 Ящик для инструментов 44,5*23,5*23см с лотком</t>
  </si>
  <si>
    <t>131004 №31 Ящик для инструментов 44,5*23,5*23см с л-м + о</t>
  </si>
  <si>
    <t>132001 №32 Ящик для инструментов 48*25,8*25,5см с л-м для</t>
  </si>
  <si>
    <t>133008 №33 Ящик для инструментов 48*25,8*25,5см с л-м +ор</t>
  </si>
  <si>
    <t>134005 №34 Ящик для инструментов 58х28,5х29см с л-м+орг</t>
  </si>
  <si>
    <t>134999 №34-1В Ящик для инстр.58*28,5*29см с лотком</t>
  </si>
  <si>
    <t>135002 №35 Ящик для инструментов 58*28,5*29см+2л-ка+орган</t>
  </si>
  <si>
    <t>136009 №36 Ящик д/инстр. 58х28,5х29см+глуб.лот.+орг.</t>
  </si>
  <si>
    <t>140006 №40 Кейс для  эл.дрели  38,5*33*13см</t>
  </si>
  <si>
    <t>141003 №41  Кейс для эл.дрели+органайзер 38,5*33*13см</t>
  </si>
  <si>
    <t>142000 №42 Органайзер  38,5*33*13см</t>
  </si>
  <si>
    <t>143007 №43 Ящик для эл. инструментов 40,1х35,2х15,6 см.</t>
  </si>
  <si>
    <t>145001 №45  Органайзер 31,2*23,8*5,1см с вставками для от</t>
  </si>
  <si>
    <t>146008 №46  Органайзер  37,8*29*6,1см с вставками для отд</t>
  </si>
  <si>
    <t>147005 №47  Органайзер 46*35*8,1см с вставками для отделе</t>
  </si>
  <si>
    <t>252105 №52 красный  Лоток для деталей 16*23,6*13 см</t>
  </si>
  <si>
    <t>253027 №53 голубой  Лоток для деталей 16*33,6*13 см</t>
  </si>
  <si>
    <t>215025 №9/2 голубой Лоток для деталей 34*26,5*13 см</t>
  </si>
  <si>
    <t>670008 Канистра пластиковая 5л.220*115*280</t>
  </si>
  <si>
    <t>671005 Канистра пластиковая 10л.280*150*340</t>
  </si>
  <si>
    <t>672002 Канистра пластиковая 20л.350*185*400</t>
  </si>
  <si>
    <t>673009 Канистра пластиковая 30л.400*200*450</t>
  </si>
  <si>
    <r>
      <t xml:space="preserve">Прайс на продукцию испанской фирмы TAYG </t>
    </r>
  </si>
  <si>
    <t>Кол. в кор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</si>
</sst>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0.0"/>
  </numFmts>
  <fonts count="16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4"/>
      <color indexed="12"/>
      <name val="Comic Sans MS"/>
      <family val="4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2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/>
    </xf>
    <xf numFmtId="0" fontId="6" fillId="0" borderId="0" xfId="15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66675</xdr:rowOff>
    </xdr:from>
    <xdr:to>
      <xdr:col>5</xdr:col>
      <xdr:colOff>419100</xdr:colOff>
      <xdr:row>2</xdr:row>
      <xdr:rowOff>771525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5810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selection activeCell="D46" sqref="D46"/>
    </sheetView>
  </sheetViews>
  <sheetFormatPr defaultColWidth="9.33203125" defaultRowHeight="11.25"/>
  <cols>
    <col min="1" max="1" width="64.16015625" style="0" customWidth="1"/>
    <col min="2" max="3" width="10.83203125" style="1" customWidth="1"/>
    <col min="4" max="4" width="10.83203125" style="14" customWidth="1"/>
    <col min="5" max="5" width="10.83203125" style="1" customWidth="1"/>
    <col min="6" max="16384" width="10.33203125" style="0" customWidth="1"/>
  </cols>
  <sheetData>
    <row r="1" spans="1:6" ht="27.75">
      <c r="A1" s="21" t="s">
        <v>0</v>
      </c>
      <c r="B1" s="22"/>
      <c r="C1" s="22"/>
      <c r="D1" s="22"/>
      <c r="E1" s="22"/>
      <c r="F1" s="22"/>
    </row>
    <row r="2" spans="2:4" s="2" customFormat="1" ht="12.75" customHeight="1">
      <c r="B2" s="3" t="s">
        <v>5</v>
      </c>
      <c r="D2" s="13"/>
    </row>
    <row r="3" spans="1:6" s="2" customFormat="1" ht="82.5" customHeight="1">
      <c r="A3" s="23" t="s">
        <v>6</v>
      </c>
      <c r="B3" s="23"/>
      <c r="C3" s="26" t="s">
        <v>1</v>
      </c>
      <c r="D3" s="26"/>
      <c r="E3" s="26"/>
      <c r="F3" s="26"/>
    </row>
    <row r="4" spans="1:5" ht="27" thickBot="1">
      <c r="A4" s="24" t="s">
        <v>118</v>
      </c>
      <c r="B4" s="25"/>
      <c r="C4" s="25"/>
      <c r="D4" s="25"/>
      <c r="E4" s="25"/>
    </row>
    <row r="5" spans="1:5" s="2" customFormat="1" ht="60" customHeight="1">
      <c r="A5" s="5" t="s">
        <v>7</v>
      </c>
      <c r="B5" s="4" t="s">
        <v>119</v>
      </c>
      <c r="C5" s="6" t="s">
        <v>2</v>
      </c>
      <c r="D5" s="12" t="s">
        <v>3</v>
      </c>
      <c r="E5" s="7" t="s">
        <v>4</v>
      </c>
    </row>
    <row r="6" spans="1:5" ht="22.5" customHeight="1">
      <c r="A6" s="19" t="s">
        <v>8</v>
      </c>
      <c r="B6" s="20"/>
      <c r="C6" s="20"/>
      <c r="D6" s="20"/>
      <c r="E6" s="20"/>
    </row>
    <row r="7" spans="1:5" ht="12.75">
      <c r="A7" s="8" t="s">
        <v>9</v>
      </c>
      <c r="B7" s="17"/>
      <c r="C7" s="10">
        <v>239.62</v>
      </c>
      <c r="D7" s="15">
        <v>206.91</v>
      </c>
      <c r="E7" s="16">
        <f>PRODUCT(C7,1.2)</f>
        <v>287.544</v>
      </c>
    </row>
    <row r="8" spans="1:5" ht="12.75">
      <c r="A8" s="8" t="s">
        <v>10</v>
      </c>
      <c r="B8" s="17"/>
      <c r="C8" s="10">
        <v>167.55</v>
      </c>
      <c r="D8" s="15">
        <v>144.67</v>
      </c>
      <c r="E8" s="16">
        <f aca="true" t="shared" si="0" ref="E8:E71">PRODUCT(C8,1.2)</f>
        <v>201.06</v>
      </c>
    </row>
    <row r="9" spans="1:5" ht="12.75">
      <c r="A9" s="8" t="s">
        <v>11</v>
      </c>
      <c r="B9" s="17">
        <v>10</v>
      </c>
      <c r="C9" s="10">
        <v>125.97</v>
      </c>
      <c r="D9" s="15">
        <v>108.77</v>
      </c>
      <c r="E9" s="16">
        <f t="shared" si="0"/>
        <v>151.164</v>
      </c>
    </row>
    <row r="10" spans="1:5" ht="25.5">
      <c r="A10" s="8" t="s">
        <v>83</v>
      </c>
      <c r="B10" s="17">
        <v>10</v>
      </c>
      <c r="C10" s="10">
        <v>163</v>
      </c>
      <c r="D10" s="15">
        <v>140.75</v>
      </c>
      <c r="E10" s="16">
        <f t="shared" si="0"/>
        <v>195.6</v>
      </c>
    </row>
    <row r="11" spans="1:5" ht="25.5">
      <c r="A11" s="8" t="s">
        <v>84</v>
      </c>
      <c r="B11" s="17">
        <v>6</v>
      </c>
      <c r="C11" s="10">
        <v>304.57</v>
      </c>
      <c r="D11" s="15">
        <v>262.99</v>
      </c>
      <c r="E11" s="16">
        <f t="shared" si="0"/>
        <v>365.484</v>
      </c>
    </row>
    <row r="12" spans="1:5" ht="25.5">
      <c r="A12" s="8" t="s">
        <v>85</v>
      </c>
      <c r="B12" s="17">
        <v>6</v>
      </c>
      <c r="C12" s="10">
        <v>363.65</v>
      </c>
      <c r="D12" s="15">
        <v>314.01</v>
      </c>
      <c r="E12" s="16">
        <f t="shared" si="0"/>
        <v>436.37999999999994</v>
      </c>
    </row>
    <row r="13" spans="1:5" ht="25.5">
      <c r="A13" s="8" t="s">
        <v>86</v>
      </c>
      <c r="B13" s="17">
        <v>3</v>
      </c>
      <c r="C13" s="10">
        <v>692.24</v>
      </c>
      <c r="D13" s="15">
        <v>597.75</v>
      </c>
      <c r="E13" s="16">
        <f t="shared" si="0"/>
        <v>830.688</v>
      </c>
    </row>
    <row r="14" spans="1:5" ht="25.5">
      <c r="A14" s="8" t="s">
        <v>87</v>
      </c>
      <c r="B14" s="17">
        <v>3</v>
      </c>
      <c r="C14" s="10">
        <v>874.72</v>
      </c>
      <c r="D14" s="15">
        <v>755.32</v>
      </c>
      <c r="E14" s="16">
        <f t="shared" si="0"/>
        <v>1049.664</v>
      </c>
    </row>
    <row r="15" spans="1:5" ht="25.5">
      <c r="A15" s="8" t="s">
        <v>88</v>
      </c>
      <c r="B15" s="17">
        <v>3</v>
      </c>
      <c r="C15" s="10">
        <v>942.26</v>
      </c>
      <c r="D15" s="15">
        <v>813.64</v>
      </c>
      <c r="E15" s="16">
        <f t="shared" si="0"/>
        <v>1130.712</v>
      </c>
    </row>
    <row r="16" spans="1:5" ht="25.5">
      <c r="A16" s="8" t="s">
        <v>89</v>
      </c>
      <c r="B16" s="17">
        <v>3</v>
      </c>
      <c r="C16" s="10">
        <v>1174.72</v>
      </c>
      <c r="D16" s="15">
        <v>1014.38</v>
      </c>
      <c r="E16" s="16">
        <f t="shared" si="0"/>
        <v>1409.664</v>
      </c>
    </row>
    <row r="17" spans="1:5" ht="25.5">
      <c r="A17" s="8" t="s">
        <v>90</v>
      </c>
      <c r="B17" s="17">
        <v>3</v>
      </c>
      <c r="C17" s="10">
        <v>1189.67</v>
      </c>
      <c r="D17" s="15">
        <v>1027.28</v>
      </c>
      <c r="E17" s="16">
        <f t="shared" si="0"/>
        <v>1427.604</v>
      </c>
    </row>
    <row r="18" spans="1:5" ht="25.5">
      <c r="A18" s="8" t="s">
        <v>91</v>
      </c>
      <c r="B18" s="17">
        <v>10</v>
      </c>
      <c r="C18" s="10">
        <v>188.32</v>
      </c>
      <c r="D18" s="15">
        <v>162.61</v>
      </c>
      <c r="E18" s="16">
        <f t="shared" si="0"/>
        <v>225.98399999999998</v>
      </c>
    </row>
    <row r="19" spans="1:5" ht="25.5">
      <c r="A19" s="8" t="s">
        <v>92</v>
      </c>
      <c r="B19" s="17">
        <v>6</v>
      </c>
      <c r="C19" s="10">
        <v>270.8</v>
      </c>
      <c r="D19" s="15">
        <v>233.83</v>
      </c>
      <c r="E19" s="16">
        <f t="shared" si="0"/>
        <v>324.96</v>
      </c>
    </row>
    <row r="20" spans="1:5" ht="25.5">
      <c r="A20" s="8" t="s">
        <v>93</v>
      </c>
      <c r="B20" s="17">
        <v>6</v>
      </c>
      <c r="C20" s="10">
        <v>336.38</v>
      </c>
      <c r="D20" s="15">
        <v>290.47</v>
      </c>
      <c r="E20" s="16">
        <f t="shared" si="0"/>
        <v>403.656</v>
      </c>
    </row>
    <row r="21" spans="1:5" ht="25.5">
      <c r="A21" s="8" t="s">
        <v>94</v>
      </c>
      <c r="B21" s="17">
        <v>6</v>
      </c>
      <c r="C21" s="10">
        <v>348.07</v>
      </c>
      <c r="D21" s="15">
        <v>300.56</v>
      </c>
      <c r="E21" s="16">
        <f t="shared" si="0"/>
        <v>417.68399999999997</v>
      </c>
    </row>
    <row r="22" spans="1:5" ht="25.5">
      <c r="A22" s="8" t="s">
        <v>95</v>
      </c>
      <c r="B22" s="17">
        <v>6</v>
      </c>
      <c r="C22" s="10">
        <v>438.32</v>
      </c>
      <c r="D22" s="15">
        <v>378.5</v>
      </c>
      <c r="E22" s="16">
        <f t="shared" si="0"/>
        <v>525.9839999999999</v>
      </c>
    </row>
    <row r="23" spans="1:5" ht="25.5">
      <c r="A23" s="8" t="s">
        <v>96</v>
      </c>
      <c r="B23" s="17">
        <v>6</v>
      </c>
      <c r="C23" s="10">
        <v>529.89</v>
      </c>
      <c r="D23" s="15">
        <v>457.56</v>
      </c>
      <c r="E23" s="16">
        <f t="shared" si="0"/>
        <v>635.8679999999999</v>
      </c>
    </row>
    <row r="24" spans="1:5" ht="25.5">
      <c r="A24" s="8" t="s">
        <v>97</v>
      </c>
      <c r="B24" s="17">
        <v>6</v>
      </c>
      <c r="C24" s="10">
        <v>660.43</v>
      </c>
      <c r="D24" s="15">
        <v>570.28</v>
      </c>
      <c r="E24" s="16">
        <f t="shared" si="0"/>
        <v>792.516</v>
      </c>
    </row>
    <row r="25" spans="1:5" ht="25.5">
      <c r="A25" s="8" t="s">
        <v>98</v>
      </c>
      <c r="B25" s="17">
        <v>3</v>
      </c>
      <c r="C25" s="10">
        <v>633.14</v>
      </c>
      <c r="D25" s="15">
        <v>546.72</v>
      </c>
      <c r="E25" s="16">
        <f t="shared" si="0"/>
        <v>759.7679999999999</v>
      </c>
    </row>
    <row r="26" spans="1:5" ht="25.5">
      <c r="A26" s="8" t="s">
        <v>99</v>
      </c>
      <c r="B26" s="17">
        <v>3</v>
      </c>
      <c r="C26" s="10">
        <v>802.64</v>
      </c>
      <c r="D26" s="15">
        <v>693.08</v>
      </c>
      <c r="E26" s="16">
        <f t="shared" si="0"/>
        <v>963.1679999999999</v>
      </c>
    </row>
    <row r="27" spans="1:5" ht="25.5">
      <c r="A27" s="8" t="s">
        <v>100</v>
      </c>
      <c r="B27" s="17">
        <v>3</v>
      </c>
      <c r="C27" s="10">
        <v>1080.57</v>
      </c>
      <c r="D27" s="15">
        <v>933.07</v>
      </c>
      <c r="E27" s="16">
        <f t="shared" si="0"/>
        <v>1296.684</v>
      </c>
    </row>
    <row r="28" spans="1:5" ht="12.75">
      <c r="A28" s="8" t="s">
        <v>101</v>
      </c>
      <c r="B28" s="17">
        <v>3</v>
      </c>
      <c r="C28" s="10">
        <v>859.13</v>
      </c>
      <c r="D28" s="15">
        <v>741.86</v>
      </c>
      <c r="E28" s="16">
        <f t="shared" si="0"/>
        <v>1030.956</v>
      </c>
    </row>
    <row r="29" spans="1:5" ht="25.5">
      <c r="A29" s="8" t="s">
        <v>102</v>
      </c>
      <c r="B29" s="17">
        <v>3</v>
      </c>
      <c r="C29" s="10">
        <v>1228.63</v>
      </c>
      <c r="D29" s="15">
        <v>1060.92</v>
      </c>
      <c r="E29" s="16">
        <f t="shared" si="0"/>
        <v>1474.356</v>
      </c>
    </row>
    <row r="30" spans="1:5" ht="12.75">
      <c r="A30" s="8" t="s">
        <v>103</v>
      </c>
      <c r="B30" s="17">
        <v>3</v>
      </c>
      <c r="C30" s="10">
        <v>1111.73</v>
      </c>
      <c r="D30" s="15">
        <v>959.98</v>
      </c>
      <c r="E30" s="16">
        <f t="shared" si="0"/>
        <v>1334.076</v>
      </c>
    </row>
    <row r="31" spans="1:5" ht="12.75">
      <c r="A31" s="8" t="s">
        <v>104</v>
      </c>
      <c r="B31" s="17">
        <v>6</v>
      </c>
      <c r="C31" s="10">
        <v>345.48</v>
      </c>
      <c r="D31" s="15">
        <v>298.32</v>
      </c>
      <c r="E31" s="16">
        <f t="shared" si="0"/>
        <v>414.576</v>
      </c>
    </row>
    <row r="32" spans="1:5" ht="12.75">
      <c r="A32" s="8" t="s">
        <v>105</v>
      </c>
      <c r="B32" s="17">
        <v>6</v>
      </c>
      <c r="C32" s="10">
        <v>474.7</v>
      </c>
      <c r="D32" s="15">
        <v>409.9</v>
      </c>
      <c r="E32" s="16">
        <f t="shared" si="0"/>
        <v>569.64</v>
      </c>
    </row>
    <row r="33" spans="1:5" ht="12.75">
      <c r="A33" s="8" t="s">
        <v>106</v>
      </c>
      <c r="B33" s="17">
        <v>6</v>
      </c>
      <c r="C33" s="10">
        <v>475.99</v>
      </c>
      <c r="D33" s="15">
        <v>411.02</v>
      </c>
      <c r="E33" s="16">
        <f t="shared" si="0"/>
        <v>571.188</v>
      </c>
    </row>
    <row r="34" spans="1:5" ht="12.75">
      <c r="A34" s="8" t="s">
        <v>107</v>
      </c>
      <c r="B34" s="17">
        <v>6</v>
      </c>
      <c r="C34" s="10">
        <v>591.59</v>
      </c>
      <c r="D34" s="15">
        <v>510.83</v>
      </c>
      <c r="E34" s="16">
        <f t="shared" si="0"/>
        <v>709.908</v>
      </c>
    </row>
    <row r="35" spans="1:5" ht="25.5">
      <c r="A35" s="8" t="s">
        <v>108</v>
      </c>
      <c r="B35" s="17">
        <v>6</v>
      </c>
      <c r="C35" s="10">
        <v>241.56</v>
      </c>
      <c r="D35" s="15">
        <v>208.59</v>
      </c>
      <c r="E35" s="16">
        <f t="shared" si="0"/>
        <v>289.872</v>
      </c>
    </row>
    <row r="36" spans="1:5" ht="25.5">
      <c r="A36" s="8" t="s">
        <v>109</v>
      </c>
      <c r="B36" s="17">
        <v>6</v>
      </c>
      <c r="C36" s="10">
        <v>349.36</v>
      </c>
      <c r="D36" s="15">
        <v>301.67</v>
      </c>
      <c r="E36" s="16">
        <f t="shared" si="0"/>
        <v>419.232</v>
      </c>
    </row>
    <row r="37" spans="1:5" ht="25.5">
      <c r="A37" s="8" t="s">
        <v>110</v>
      </c>
      <c r="B37" s="17">
        <v>5</v>
      </c>
      <c r="C37" s="10">
        <v>514.96</v>
      </c>
      <c r="D37" s="15">
        <v>444.67</v>
      </c>
      <c r="E37" s="16">
        <f t="shared" si="0"/>
        <v>617.952</v>
      </c>
    </row>
    <row r="38" spans="1:5" ht="12.75">
      <c r="A38" s="8" t="s">
        <v>12</v>
      </c>
      <c r="B38" s="17"/>
      <c r="C38" s="10">
        <v>86.37</v>
      </c>
      <c r="D38" s="15">
        <v>74.58</v>
      </c>
      <c r="E38" s="16">
        <f t="shared" si="0"/>
        <v>103.644</v>
      </c>
    </row>
    <row r="39" spans="1:5" ht="12.75">
      <c r="A39" s="8" t="s">
        <v>13</v>
      </c>
      <c r="B39" s="17">
        <v>1</v>
      </c>
      <c r="C39" s="10">
        <v>2715.71</v>
      </c>
      <c r="D39" s="15">
        <v>2345.01</v>
      </c>
      <c r="E39" s="16">
        <f t="shared" si="0"/>
        <v>3258.852</v>
      </c>
    </row>
    <row r="40" spans="1:5" ht="25.5">
      <c r="A40" s="8" t="s">
        <v>14</v>
      </c>
      <c r="B40" s="17">
        <v>1</v>
      </c>
      <c r="C40" s="10">
        <v>2963.77</v>
      </c>
      <c r="D40" s="15">
        <v>2559.21</v>
      </c>
      <c r="E40" s="16">
        <f t="shared" si="0"/>
        <v>3556.524</v>
      </c>
    </row>
    <row r="41" spans="1:5" ht="12.75">
      <c r="A41" s="8" t="s">
        <v>15</v>
      </c>
      <c r="B41" s="17">
        <v>1</v>
      </c>
      <c r="C41" s="10">
        <v>3233.27</v>
      </c>
      <c r="D41" s="15">
        <v>2791.91</v>
      </c>
      <c r="E41" s="16">
        <f t="shared" si="0"/>
        <v>3879.924</v>
      </c>
    </row>
    <row r="42" spans="1:5" ht="12.75">
      <c r="A42" s="8" t="s">
        <v>16</v>
      </c>
      <c r="B42" s="17">
        <v>1</v>
      </c>
      <c r="C42" s="10">
        <v>3478.72</v>
      </c>
      <c r="D42" s="15">
        <v>3003.88</v>
      </c>
      <c r="E42" s="16">
        <f t="shared" si="0"/>
        <v>4174.464</v>
      </c>
    </row>
    <row r="43" spans="1:5" ht="12.75">
      <c r="A43" s="8" t="s">
        <v>17</v>
      </c>
      <c r="B43" s="17">
        <v>1</v>
      </c>
      <c r="C43" s="10">
        <v>2112.43</v>
      </c>
      <c r="D43" s="15">
        <v>1824.08</v>
      </c>
      <c r="E43" s="16">
        <f t="shared" si="0"/>
        <v>2534.9159999999997</v>
      </c>
    </row>
    <row r="44" spans="1:5" ht="12.75">
      <c r="A44" s="8" t="s">
        <v>18</v>
      </c>
      <c r="B44" s="17">
        <v>1</v>
      </c>
      <c r="C44" s="10">
        <v>5854.17</v>
      </c>
      <c r="D44" s="15">
        <v>5055.07</v>
      </c>
      <c r="E44" s="16">
        <f t="shared" si="0"/>
        <v>7025.004</v>
      </c>
    </row>
    <row r="45" spans="1:5" ht="12.75">
      <c r="A45" s="8" t="s">
        <v>19</v>
      </c>
      <c r="B45" s="17">
        <v>1</v>
      </c>
      <c r="C45" s="10">
        <v>3586.53</v>
      </c>
      <c r="D45" s="15">
        <v>3096.97</v>
      </c>
      <c r="E45" s="16">
        <f t="shared" si="0"/>
        <v>4303.836</v>
      </c>
    </row>
    <row r="46" spans="1:4" ht="22.5">
      <c r="A46" s="18" t="s">
        <v>20</v>
      </c>
      <c r="D46" s="1"/>
    </row>
    <row r="47" spans="1:5" ht="12.75">
      <c r="A47" s="8" t="s">
        <v>21</v>
      </c>
      <c r="B47" s="17"/>
      <c r="C47" s="10">
        <v>88.32</v>
      </c>
      <c r="D47" s="15">
        <v>76.27</v>
      </c>
      <c r="E47" s="16">
        <f t="shared" si="0"/>
        <v>105.984</v>
      </c>
    </row>
    <row r="48" spans="1:5" ht="12.75">
      <c r="A48" s="8" t="s">
        <v>22</v>
      </c>
      <c r="B48" s="17"/>
      <c r="C48" s="10">
        <v>96.75</v>
      </c>
      <c r="D48" s="15">
        <v>83.55</v>
      </c>
      <c r="E48" s="16">
        <f t="shared" si="0"/>
        <v>116.1</v>
      </c>
    </row>
    <row r="49" spans="1:5" ht="12.75">
      <c r="A49" s="8" t="s">
        <v>23</v>
      </c>
      <c r="B49" s="17"/>
      <c r="C49" s="10">
        <v>257.8</v>
      </c>
      <c r="D49" s="15">
        <v>222.61</v>
      </c>
      <c r="E49" s="16">
        <f t="shared" si="0"/>
        <v>309.36</v>
      </c>
    </row>
    <row r="50" spans="1:5" ht="12.75">
      <c r="A50" s="8" t="s">
        <v>24</v>
      </c>
      <c r="B50" s="17"/>
      <c r="C50" s="10">
        <v>348.07</v>
      </c>
      <c r="D50" s="15">
        <v>300.56</v>
      </c>
      <c r="E50" s="16">
        <f t="shared" si="0"/>
        <v>417.68399999999997</v>
      </c>
    </row>
    <row r="51" spans="1:5" ht="12.75">
      <c r="A51" s="8" t="s">
        <v>25</v>
      </c>
      <c r="B51" s="17"/>
      <c r="C51" s="10">
        <v>510.41</v>
      </c>
      <c r="D51" s="15">
        <v>440.74</v>
      </c>
      <c r="E51" s="16">
        <f t="shared" si="0"/>
        <v>612.492</v>
      </c>
    </row>
    <row r="52" spans="1:5" ht="12.75">
      <c r="A52" s="8" t="s">
        <v>26</v>
      </c>
      <c r="B52" s="17">
        <v>12</v>
      </c>
      <c r="C52" s="10">
        <v>184.43</v>
      </c>
      <c r="D52" s="15">
        <v>159.25</v>
      </c>
      <c r="E52" s="16">
        <f t="shared" si="0"/>
        <v>221.316</v>
      </c>
    </row>
    <row r="53" spans="1:5" ht="12.75">
      <c r="A53" s="8" t="s">
        <v>27</v>
      </c>
      <c r="B53" s="17">
        <v>12</v>
      </c>
      <c r="C53" s="10">
        <v>40.27</v>
      </c>
      <c r="D53" s="15">
        <v>34.77</v>
      </c>
      <c r="E53" s="16">
        <f t="shared" si="0"/>
        <v>48.324000000000005</v>
      </c>
    </row>
    <row r="54" spans="1:5" ht="12.75">
      <c r="A54" s="8" t="s">
        <v>28</v>
      </c>
      <c r="B54" s="17">
        <v>6</v>
      </c>
      <c r="C54" s="10">
        <v>111.69</v>
      </c>
      <c r="D54" s="15">
        <v>96.44</v>
      </c>
      <c r="E54" s="16">
        <f t="shared" si="0"/>
        <v>134.028</v>
      </c>
    </row>
    <row r="55" spans="1:5" ht="12.75">
      <c r="A55" s="8" t="s">
        <v>29</v>
      </c>
      <c r="B55" s="17">
        <v>6</v>
      </c>
      <c r="C55" s="10">
        <v>111.69</v>
      </c>
      <c r="D55" s="15">
        <v>96.44</v>
      </c>
      <c r="E55" s="16">
        <f t="shared" si="0"/>
        <v>134.028</v>
      </c>
    </row>
    <row r="56" spans="1:5" ht="12.75">
      <c r="A56" s="8" t="s">
        <v>30</v>
      </c>
      <c r="B56" s="17">
        <v>12</v>
      </c>
      <c r="C56" s="10">
        <v>48.7</v>
      </c>
      <c r="D56" s="15">
        <v>42.06</v>
      </c>
      <c r="E56" s="16">
        <f t="shared" si="0"/>
        <v>58.44</v>
      </c>
    </row>
    <row r="57" spans="1:5" ht="12.75">
      <c r="A57" s="8" t="s">
        <v>31</v>
      </c>
      <c r="B57" s="17">
        <v>6</v>
      </c>
      <c r="C57" s="10">
        <v>148.06</v>
      </c>
      <c r="D57" s="15">
        <v>127.85</v>
      </c>
      <c r="E57" s="16">
        <f t="shared" si="0"/>
        <v>177.672</v>
      </c>
    </row>
    <row r="58" spans="1:5" ht="12.75">
      <c r="A58" s="8" t="s">
        <v>32</v>
      </c>
      <c r="B58" s="17">
        <v>6</v>
      </c>
      <c r="C58" s="10">
        <v>148.06</v>
      </c>
      <c r="D58" s="15">
        <v>127.85</v>
      </c>
      <c r="E58" s="16">
        <f t="shared" si="0"/>
        <v>177.672</v>
      </c>
    </row>
    <row r="59" spans="1:5" ht="12.75">
      <c r="A59" s="8" t="s">
        <v>33</v>
      </c>
      <c r="B59" s="17">
        <v>6</v>
      </c>
      <c r="C59" s="10">
        <v>190.91</v>
      </c>
      <c r="D59" s="15">
        <v>164.85</v>
      </c>
      <c r="E59" s="16">
        <f t="shared" si="0"/>
        <v>229.09199999999998</v>
      </c>
    </row>
    <row r="60" spans="1:5" ht="12.75">
      <c r="A60" s="8" t="s">
        <v>34</v>
      </c>
      <c r="B60" s="17">
        <v>6</v>
      </c>
      <c r="C60" s="10">
        <v>190.91</v>
      </c>
      <c r="D60" s="15">
        <v>164.85</v>
      </c>
      <c r="E60" s="16">
        <f t="shared" si="0"/>
        <v>229.09199999999998</v>
      </c>
    </row>
    <row r="61" spans="1:5" ht="12.75">
      <c r="A61" s="8" t="s">
        <v>35</v>
      </c>
      <c r="B61" s="17">
        <v>12</v>
      </c>
      <c r="C61" s="10">
        <v>101.95</v>
      </c>
      <c r="D61" s="15">
        <v>88.03</v>
      </c>
      <c r="E61" s="16">
        <f t="shared" si="0"/>
        <v>122.34</v>
      </c>
    </row>
    <row r="62" spans="1:5" ht="12.75">
      <c r="A62" s="8" t="s">
        <v>36</v>
      </c>
      <c r="B62" s="17">
        <v>12</v>
      </c>
      <c r="C62" s="10">
        <v>101.95</v>
      </c>
      <c r="D62" s="15">
        <v>88.03</v>
      </c>
      <c r="E62" s="16">
        <f t="shared" si="0"/>
        <v>122.34</v>
      </c>
    </row>
    <row r="63" spans="1:4" ht="22.5">
      <c r="A63" s="18" t="s">
        <v>37</v>
      </c>
      <c r="D63" s="1"/>
    </row>
    <row r="64" spans="1:5" ht="12.75">
      <c r="A64" s="8" t="s">
        <v>38</v>
      </c>
      <c r="B64" s="9"/>
      <c r="C64" s="10">
        <v>74.03</v>
      </c>
      <c r="D64" s="15">
        <v>63.93</v>
      </c>
      <c r="E64" s="16">
        <f t="shared" si="0"/>
        <v>88.836</v>
      </c>
    </row>
    <row r="65" spans="1:5" ht="12.75">
      <c r="A65" s="8" t="s">
        <v>39</v>
      </c>
      <c r="B65" s="9"/>
      <c r="C65" s="10">
        <v>209.74</v>
      </c>
      <c r="D65" s="15">
        <v>181.11</v>
      </c>
      <c r="E65" s="16">
        <f t="shared" si="0"/>
        <v>251.688</v>
      </c>
    </row>
    <row r="66" spans="1:5" ht="12.75">
      <c r="A66" s="8" t="s">
        <v>40</v>
      </c>
      <c r="B66" s="9"/>
      <c r="C66" s="10">
        <v>277.95</v>
      </c>
      <c r="D66" s="15">
        <v>240</v>
      </c>
      <c r="E66" s="16">
        <f t="shared" si="0"/>
        <v>333.53999999999996</v>
      </c>
    </row>
    <row r="67" spans="1:5" ht="12.75">
      <c r="A67" s="8" t="s">
        <v>113</v>
      </c>
      <c r="B67" s="9"/>
      <c r="C67" s="10">
        <v>223.39</v>
      </c>
      <c r="D67" s="15">
        <v>192.9</v>
      </c>
      <c r="E67" s="16">
        <f t="shared" si="0"/>
        <v>268.068</v>
      </c>
    </row>
    <row r="68" spans="1:5" ht="12.75">
      <c r="A68" s="8" t="s">
        <v>41</v>
      </c>
      <c r="B68" s="9"/>
      <c r="C68" s="10">
        <v>314.31</v>
      </c>
      <c r="D68" s="15">
        <v>271.4</v>
      </c>
      <c r="E68" s="16">
        <f t="shared" si="0"/>
        <v>377.17199999999997</v>
      </c>
    </row>
    <row r="69" spans="1:5" ht="12.75">
      <c r="A69" s="8" t="s">
        <v>42</v>
      </c>
      <c r="B69" s="9"/>
      <c r="C69" s="10">
        <v>36.36</v>
      </c>
      <c r="D69" s="15">
        <v>31.4</v>
      </c>
      <c r="E69" s="16">
        <f t="shared" si="0"/>
        <v>43.632</v>
      </c>
    </row>
    <row r="70" spans="1:5" ht="12.75">
      <c r="A70" s="8" t="s">
        <v>43</v>
      </c>
      <c r="B70" s="9"/>
      <c r="C70" s="10">
        <v>36.36</v>
      </c>
      <c r="D70" s="15">
        <v>31.4</v>
      </c>
      <c r="E70" s="16">
        <f t="shared" si="0"/>
        <v>43.632</v>
      </c>
    </row>
    <row r="71" spans="1:5" ht="12.75">
      <c r="A71" s="8" t="s">
        <v>44</v>
      </c>
      <c r="B71" s="9"/>
      <c r="C71" s="10">
        <v>95.47</v>
      </c>
      <c r="D71" s="15">
        <v>82.43</v>
      </c>
      <c r="E71" s="16">
        <f t="shared" si="0"/>
        <v>114.564</v>
      </c>
    </row>
    <row r="72" spans="1:5" ht="12.75">
      <c r="A72" s="8" t="s">
        <v>111</v>
      </c>
      <c r="B72" s="9"/>
      <c r="C72" s="10">
        <v>95.47</v>
      </c>
      <c r="D72" s="15">
        <v>82.43</v>
      </c>
      <c r="E72" s="16">
        <f aca="true" t="shared" si="1" ref="E72:E115">PRODUCT(C72,1.2)</f>
        <v>114.564</v>
      </c>
    </row>
    <row r="73" spans="1:5" ht="12.75">
      <c r="A73" s="8" t="s">
        <v>112</v>
      </c>
      <c r="B73" s="9"/>
      <c r="C73" s="10">
        <v>129.23</v>
      </c>
      <c r="D73" s="15">
        <v>111.59</v>
      </c>
      <c r="E73" s="16">
        <f t="shared" si="1"/>
        <v>155.076</v>
      </c>
    </row>
    <row r="74" spans="1:5" ht="12.75">
      <c r="A74" s="8" t="s">
        <v>45</v>
      </c>
      <c r="B74" s="9"/>
      <c r="C74" s="10">
        <v>129.23</v>
      </c>
      <c r="D74" s="15">
        <v>111.59</v>
      </c>
      <c r="E74" s="16">
        <f t="shared" si="1"/>
        <v>155.076</v>
      </c>
    </row>
    <row r="75" spans="1:5" ht="12.75">
      <c r="A75" s="8" t="s">
        <v>46</v>
      </c>
      <c r="B75" s="9"/>
      <c r="C75" s="10">
        <v>179.24</v>
      </c>
      <c r="D75" s="15">
        <v>154.77</v>
      </c>
      <c r="E75" s="16">
        <f t="shared" si="1"/>
        <v>215.088</v>
      </c>
    </row>
    <row r="76" spans="1:5" ht="12.75">
      <c r="A76" s="8" t="s">
        <v>47</v>
      </c>
      <c r="B76" s="9"/>
      <c r="C76" s="10">
        <v>179.24</v>
      </c>
      <c r="D76" s="15">
        <v>154.77</v>
      </c>
      <c r="E76" s="16">
        <f t="shared" si="1"/>
        <v>215.088</v>
      </c>
    </row>
    <row r="77" spans="1:5" ht="12.75">
      <c r="A77" s="8" t="s">
        <v>48</v>
      </c>
      <c r="B77" s="9"/>
      <c r="C77" s="10">
        <v>236.37</v>
      </c>
      <c r="D77" s="15">
        <v>204.11</v>
      </c>
      <c r="E77" s="16">
        <f t="shared" si="1"/>
        <v>283.644</v>
      </c>
    </row>
    <row r="78" spans="1:5" ht="12.75">
      <c r="A78" s="8" t="s">
        <v>49</v>
      </c>
      <c r="B78" s="9"/>
      <c r="C78" s="10">
        <v>236.37</v>
      </c>
      <c r="D78" s="15">
        <v>204.11</v>
      </c>
      <c r="E78" s="16">
        <f t="shared" si="1"/>
        <v>283.644</v>
      </c>
    </row>
    <row r="79" spans="1:5" ht="12.75">
      <c r="A79" s="8" t="s">
        <v>50</v>
      </c>
      <c r="B79" s="9"/>
      <c r="C79" s="10">
        <v>307.16</v>
      </c>
      <c r="D79" s="15">
        <v>265.23</v>
      </c>
      <c r="E79" s="16">
        <f t="shared" si="1"/>
        <v>368.59200000000004</v>
      </c>
    </row>
    <row r="80" spans="1:5" ht="12.75">
      <c r="A80" s="8" t="s">
        <v>51</v>
      </c>
      <c r="B80" s="9"/>
      <c r="C80" s="10">
        <v>307.16</v>
      </c>
      <c r="D80" s="15">
        <v>265.23</v>
      </c>
      <c r="E80" s="16">
        <f t="shared" si="1"/>
        <v>368.59200000000004</v>
      </c>
    </row>
    <row r="81" spans="1:5" ht="12.75">
      <c r="A81" s="8" t="s">
        <v>52</v>
      </c>
      <c r="B81" s="9"/>
      <c r="C81" s="10">
        <v>477.95</v>
      </c>
      <c r="D81" s="15">
        <v>412.71</v>
      </c>
      <c r="E81" s="16">
        <f t="shared" si="1"/>
        <v>573.54</v>
      </c>
    </row>
    <row r="82" spans="1:5" ht="12.75">
      <c r="A82" s="8" t="s">
        <v>53</v>
      </c>
      <c r="B82" s="9"/>
      <c r="C82" s="10">
        <v>477.95</v>
      </c>
      <c r="D82" s="15">
        <v>412.71</v>
      </c>
      <c r="E82" s="16">
        <f t="shared" si="1"/>
        <v>573.54</v>
      </c>
    </row>
    <row r="83" spans="1:5" ht="12.75">
      <c r="A83" s="8" t="s">
        <v>54</v>
      </c>
      <c r="B83" s="9"/>
      <c r="C83" s="10">
        <v>697.43</v>
      </c>
      <c r="D83" s="15">
        <v>602.23</v>
      </c>
      <c r="E83" s="16">
        <f t="shared" si="1"/>
        <v>836.9159999999999</v>
      </c>
    </row>
    <row r="84" spans="1:5" ht="12.75">
      <c r="A84" s="8" t="s">
        <v>55</v>
      </c>
      <c r="B84" s="9"/>
      <c r="C84" s="10">
        <v>697.43</v>
      </c>
      <c r="D84" s="15">
        <v>602.23</v>
      </c>
      <c r="E84" s="16">
        <f t="shared" si="1"/>
        <v>836.9159999999999</v>
      </c>
    </row>
    <row r="85" spans="1:5" ht="12.75">
      <c r="A85" s="8" t="s">
        <v>56</v>
      </c>
      <c r="B85" s="9"/>
      <c r="C85" s="10">
        <v>975.38</v>
      </c>
      <c r="D85" s="15">
        <v>842.23</v>
      </c>
      <c r="E85" s="16">
        <f t="shared" si="1"/>
        <v>1170.456</v>
      </c>
    </row>
    <row r="86" spans="1:5" ht="12.75">
      <c r="A86" s="8" t="s">
        <v>57</v>
      </c>
      <c r="B86" s="9"/>
      <c r="C86" s="10">
        <v>975.38</v>
      </c>
      <c r="D86" s="15">
        <v>842.23</v>
      </c>
      <c r="E86" s="16">
        <f t="shared" si="1"/>
        <v>1170.456</v>
      </c>
    </row>
    <row r="87" spans="1:5" ht="12.75">
      <c r="A87" s="8" t="s">
        <v>58</v>
      </c>
      <c r="B87" s="9"/>
      <c r="C87" s="10">
        <v>98.06</v>
      </c>
      <c r="D87" s="15">
        <v>84.68</v>
      </c>
      <c r="E87" s="16">
        <f t="shared" si="1"/>
        <v>117.672</v>
      </c>
    </row>
    <row r="88" spans="1:5" ht="12.75">
      <c r="A88" s="8" t="s">
        <v>59</v>
      </c>
      <c r="B88" s="9"/>
      <c r="C88" s="10">
        <v>127.28</v>
      </c>
      <c r="D88" s="15">
        <v>109.9</v>
      </c>
      <c r="E88" s="16">
        <f t="shared" si="1"/>
        <v>152.736</v>
      </c>
    </row>
    <row r="89" spans="1:5" ht="12.75">
      <c r="A89" s="8" t="s">
        <v>60</v>
      </c>
      <c r="B89" s="9"/>
      <c r="C89" s="10">
        <v>134.42</v>
      </c>
      <c r="D89" s="15">
        <v>116.08</v>
      </c>
      <c r="E89" s="16">
        <f t="shared" si="1"/>
        <v>161.30399999999997</v>
      </c>
    </row>
    <row r="90" spans="1:5" ht="12.75">
      <c r="A90" s="8" t="s">
        <v>61</v>
      </c>
      <c r="B90" s="9"/>
      <c r="C90" s="10">
        <v>170.14</v>
      </c>
      <c r="D90" s="15">
        <v>146.92</v>
      </c>
      <c r="E90" s="16">
        <f t="shared" si="1"/>
        <v>204.16799999999998</v>
      </c>
    </row>
    <row r="91" spans="1:5" ht="12.75">
      <c r="A91" s="8" t="s">
        <v>62</v>
      </c>
      <c r="B91" s="9"/>
      <c r="C91" s="10">
        <v>174.69</v>
      </c>
      <c r="D91" s="15">
        <v>150.84</v>
      </c>
      <c r="E91" s="16">
        <f t="shared" si="1"/>
        <v>209.628</v>
      </c>
    </row>
    <row r="92" spans="1:5" ht="12.75">
      <c r="A92" s="8" t="s">
        <v>63</v>
      </c>
      <c r="B92" s="9"/>
      <c r="C92" s="10">
        <v>177.29</v>
      </c>
      <c r="D92" s="15">
        <v>153.09</v>
      </c>
      <c r="E92" s="16">
        <f t="shared" si="1"/>
        <v>212.748</v>
      </c>
    </row>
    <row r="93" spans="1:4" ht="22.5">
      <c r="A93" s="18" t="s">
        <v>64</v>
      </c>
      <c r="D93" s="1"/>
    </row>
    <row r="94" spans="1:5" ht="12.75">
      <c r="A94" s="8" t="s">
        <v>65</v>
      </c>
      <c r="B94" s="10">
        <v>4</v>
      </c>
      <c r="C94" s="10">
        <v>613.96</v>
      </c>
      <c r="D94" s="15">
        <v>530.15</v>
      </c>
      <c r="E94" s="16">
        <f t="shared" si="1"/>
        <v>736.7520000000001</v>
      </c>
    </row>
    <row r="95" spans="1:5" ht="12.75">
      <c r="A95" s="8" t="s">
        <v>66</v>
      </c>
      <c r="B95" s="10">
        <v>4</v>
      </c>
      <c r="C95" s="10">
        <v>613.96</v>
      </c>
      <c r="D95" s="15">
        <v>530.15</v>
      </c>
      <c r="E95" s="16">
        <f t="shared" si="1"/>
        <v>736.7520000000001</v>
      </c>
    </row>
    <row r="96" spans="1:5" ht="12.75">
      <c r="A96" s="8" t="s">
        <v>67</v>
      </c>
      <c r="B96" s="10">
        <v>4</v>
      </c>
      <c r="C96" s="10">
        <v>613.96</v>
      </c>
      <c r="D96" s="15">
        <v>530.15</v>
      </c>
      <c r="E96" s="16">
        <f t="shared" si="1"/>
        <v>736.7520000000001</v>
      </c>
    </row>
    <row r="97" spans="1:5" ht="12.75">
      <c r="A97" s="8" t="s">
        <v>68</v>
      </c>
      <c r="B97" s="10">
        <v>4</v>
      </c>
      <c r="C97" s="10">
        <v>613.96</v>
      </c>
      <c r="D97" s="15">
        <v>530.15</v>
      </c>
      <c r="E97" s="16">
        <f t="shared" si="1"/>
        <v>736.7520000000001</v>
      </c>
    </row>
    <row r="98" spans="1:5" ht="12.75">
      <c r="A98" s="8" t="s">
        <v>69</v>
      </c>
      <c r="B98" s="10">
        <v>4</v>
      </c>
      <c r="C98" s="10">
        <v>514.2</v>
      </c>
      <c r="D98" s="15">
        <v>444.01</v>
      </c>
      <c r="E98" s="16">
        <f t="shared" si="1"/>
        <v>617.0400000000001</v>
      </c>
    </row>
    <row r="99" spans="1:5" ht="12.75">
      <c r="A99" s="8" t="s">
        <v>70</v>
      </c>
      <c r="B99" s="10">
        <v>4</v>
      </c>
      <c r="C99" s="10">
        <v>537.81</v>
      </c>
      <c r="D99" s="15">
        <v>464.39</v>
      </c>
      <c r="E99" s="16">
        <f t="shared" si="1"/>
        <v>645.372</v>
      </c>
    </row>
    <row r="100" spans="1:5" ht="12.75">
      <c r="A100" s="8" t="s">
        <v>71</v>
      </c>
      <c r="B100" s="10">
        <v>4</v>
      </c>
      <c r="C100" s="10">
        <v>549.02</v>
      </c>
      <c r="D100" s="15">
        <v>474.07</v>
      </c>
      <c r="E100" s="16">
        <f t="shared" si="1"/>
        <v>658.824</v>
      </c>
    </row>
    <row r="101" spans="1:5" ht="12.75">
      <c r="A101" s="8" t="s">
        <v>72</v>
      </c>
      <c r="B101" s="10">
        <v>2</v>
      </c>
      <c r="C101" s="10">
        <v>954</v>
      </c>
      <c r="D101" s="15">
        <v>823.78</v>
      </c>
      <c r="E101" s="16">
        <f t="shared" si="1"/>
        <v>1144.8</v>
      </c>
    </row>
    <row r="102" spans="1:5" ht="12.75">
      <c r="A102" s="8" t="s">
        <v>73</v>
      </c>
      <c r="B102" s="10">
        <v>2</v>
      </c>
      <c r="C102" s="10">
        <v>997.09</v>
      </c>
      <c r="D102" s="15">
        <v>860.98</v>
      </c>
      <c r="E102" s="16">
        <f t="shared" si="1"/>
        <v>1196.508</v>
      </c>
    </row>
    <row r="103" spans="1:5" ht="12.75">
      <c r="A103" s="8" t="s">
        <v>74</v>
      </c>
      <c r="B103" s="10">
        <v>2</v>
      </c>
      <c r="C103" s="10">
        <v>1020.13</v>
      </c>
      <c r="D103" s="15">
        <v>880.87</v>
      </c>
      <c r="E103" s="16">
        <f t="shared" si="1"/>
        <v>1224.156</v>
      </c>
    </row>
    <row r="104" spans="1:5" ht="12.75">
      <c r="A104" s="8" t="s">
        <v>75</v>
      </c>
      <c r="B104" s="10"/>
      <c r="C104" s="10">
        <v>348.3</v>
      </c>
      <c r="D104" s="15">
        <v>300.76</v>
      </c>
      <c r="E104" s="16">
        <f t="shared" si="1"/>
        <v>417.96</v>
      </c>
    </row>
    <row r="105" spans="1:5" ht="12.75">
      <c r="A105" s="8" t="s">
        <v>76</v>
      </c>
      <c r="B105" s="10"/>
      <c r="C105" s="10">
        <v>424.46</v>
      </c>
      <c r="D105" s="15">
        <v>366.52</v>
      </c>
      <c r="E105" s="16">
        <f t="shared" si="1"/>
        <v>509.352</v>
      </c>
    </row>
    <row r="106" spans="1:5" ht="12.75">
      <c r="A106" s="8" t="s">
        <v>77</v>
      </c>
      <c r="B106" s="10"/>
      <c r="C106" s="10">
        <v>424.46</v>
      </c>
      <c r="D106" s="15">
        <v>366.52</v>
      </c>
      <c r="E106" s="16">
        <f t="shared" si="1"/>
        <v>509.352</v>
      </c>
    </row>
    <row r="107" spans="1:5" ht="12.75">
      <c r="A107" s="8" t="s">
        <v>78</v>
      </c>
      <c r="B107" s="10"/>
      <c r="C107" s="10">
        <v>424.46</v>
      </c>
      <c r="D107" s="15">
        <v>366.52</v>
      </c>
      <c r="E107" s="16">
        <f t="shared" si="1"/>
        <v>509.352</v>
      </c>
    </row>
    <row r="108" spans="1:5" ht="12.75">
      <c r="A108" s="8" t="s">
        <v>79</v>
      </c>
      <c r="B108" s="10"/>
      <c r="C108" s="10">
        <v>1329.45</v>
      </c>
      <c r="D108" s="15">
        <v>1147.98</v>
      </c>
      <c r="E108" s="16">
        <f t="shared" si="1"/>
        <v>1595.34</v>
      </c>
    </row>
    <row r="109" spans="1:5" ht="12.75">
      <c r="A109" s="8" t="s">
        <v>80</v>
      </c>
      <c r="B109" s="10"/>
      <c r="C109" s="10">
        <v>1153.54</v>
      </c>
      <c r="D109" s="15">
        <v>996.08</v>
      </c>
      <c r="E109" s="16">
        <f t="shared" si="1"/>
        <v>1384.2479999999998</v>
      </c>
    </row>
    <row r="110" spans="1:5" ht="12.75">
      <c r="A110" s="8" t="s">
        <v>81</v>
      </c>
      <c r="B110" s="10"/>
      <c r="C110" s="10">
        <v>1271.01</v>
      </c>
      <c r="D110" s="15">
        <v>1097.52</v>
      </c>
      <c r="E110" s="16">
        <f t="shared" si="1"/>
        <v>1525.212</v>
      </c>
    </row>
    <row r="111" spans="1:4" ht="22.5">
      <c r="A111" s="18" t="s">
        <v>82</v>
      </c>
      <c r="D111" s="1"/>
    </row>
    <row r="112" spans="1:5" ht="12.75">
      <c r="A112" s="11" t="s">
        <v>114</v>
      </c>
      <c r="B112" s="10"/>
      <c r="C112" s="10">
        <v>426.17</v>
      </c>
      <c r="D112" s="15">
        <v>368.01</v>
      </c>
      <c r="E112" s="16">
        <f t="shared" si="1"/>
        <v>511.404</v>
      </c>
    </row>
    <row r="113" spans="1:5" ht="12.75">
      <c r="A113" s="11" t="s">
        <v>115</v>
      </c>
      <c r="B113" s="10"/>
      <c r="C113" s="10">
        <v>605.53</v>
      </c>
      <c r="D113" s="15">
        <v>522.88</v>
      </c>
      <c r="E113" s="16">
        <f t="shared" si="1"/>
        <v>726.636</v>
      </c>
    </row>
    <row r="114" spans="1:5" ht="12.75">
      <c r="A114" s="11" t="s">
        <v>116</v>
      </c>
      <c r="B114" s="10"/>
      <c r="C114" s="10">
        <v>1035.07</v>
      </c>
      <c r="D114" s="15">
        <v>893.78</v>
      </c>
      <c r="E114" s="16">
        <f t="shared" si="1"/>
        <v>1242.0839999999998</v>
      </c>
    </row>
    <row r="115" spans="1:5" ht="12.75">
      <c r="A115" s="11" t="s">
        <v>117</v>
      </c>
      <c r="B115" s="10"/>
      <c r="C115" s="10">
        <v>1303.26</v>
      </c>
      <c r="D115" s="15">
        <v>1125.36</v>
      </c>
      <c r="E115" s="16">
        <f t="shared" si="1"/>
        <v>1563.912</v>
      </c>
    </row>
  </sheetData>
  <mergeCells count="4">
    <mergeCell ref="A1:F1"/>
    <mergeCell ref="A3:B3"/>
    <mergeCell ref="A4:E4"/>
    <mergeCell ref="C3:F3"/>
  </mergeCells>
  <hyperlinks>
    <hyperlink ref="C3" r:id="rId1" display="http:/www.toolbox.nm.ru"/>
  </hyperlink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2007-09-11T15:03:00Z</cp:lastPrinted>
  <dcterms:created xsi:type="dcterms:W3CDTF">2003-09-01T19:56:26Z</dcterms:created>
  <dcterms:modified xsi:type="dcterms:W3CDTF">2008-01-09T22:10:03Z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