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90" windowWidth="19245" windowHeight="1173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<sst xmlns="http://schemas.openxmlformats.org/spreadsheetml/2006/main" count="48" uniqueCount="44">
  <si>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Кол.в кор</t>
  </si>
  <si>
    <t xml:space="preserve">                                   ЛУЧШАЯ ЦЕНА, ДОСТОЙНОЕ КАЧЕСТВО</t>
  </si>
  <si>
    <t xml:space="preserve">Мелко-оптовая      руб.  </t>
  </si>
  <si>
    <t xml:space="preserve">Оптовая      руб.       </t>
  </si>
  <si>
    <t>Розница руб.</t>
  </si>
  <si>
    <t xml:space="preserve">Прайс-лист на продукцию России </t>
  </si>
  <si>
    <t>20 шт</t>
  </si>
  <si>
    <t>26 шт</t>
  </si>
  <si>
    <t>13 шт</t>
  </si>
  <si>
    <t>12 шт</t>
  </si>
  <si>
    <t>23-15 Профи органайзер р-р 23х14,5х2 см, малый, прозрачный</t>
  </si>
  <si>
    <t>24 шт</t>
  </si>
  <si>
    <t>36 шт</t>
  </si>
  <si>
    <t>Цены указаны с учётом НДС</t>
  </si>
  <si>
    <r>
      <t xml:space="preserve">Органайзеры (коробочки) изготавливаются из импортного и отечественного, высококачественного полипропилена. Имеются модели </t>
    </r>
    <r>
      <rPr>
        <b/>
        <sz val="10"/>
        <color indexed="12"/>
        <rFont val="Arial"/>
        <family val="2"/>
      </rPr>
      <t>с переставными перегородками</t>
    </r>
    <r>
      <rPr>
        <b/>
        <sz val="10"/>
        <rFont val="Arial"/>
        <family val="2"/>
      </rPr>
      <t xml:space="preserve">, дающими максимальный эффект, в рациональном использовании внутреннего пространства. Основание органайзеров выпускается 3 цветов: синий, жёлтый, красный. Крышка органайзеров выпускается прозрачной. </t>
    </r>
    <r>
      <rPr>
        <b/>
        <sz val="10"/>
        <color indexed="12"/>
        <rFont val="Arial"/>
        <family val="2"/>
      </rPr>
      <t>Некоторые модели имеют два яруса</t>
    </r>
    <r>
      <rPr>
        <b/>
        <sz val="10"/>
        <rFont val="Arial"/>
        <family val="2"/>
      </rPr>
      <t xml:space="preserve">. Все органайзеры имеют оригинальный, надёжный замок-защёлку.                                                                                                                            </t>
    </r>
  </si>
  <si>
    <r>
      <t xml:space="preserve"> Органайзеры с </t>
    </r>
    <r>
      <rPr>
        <b/>
        <sz val="14"/>
        <color indexed="10"/>
        <rFont val="Arial"/>
        <family val="2"/>
      </rPr>
      <t>микролифтом</t>
    </r>
    <r>
      <rPr>
        <b/>
        <sz val="14"/>
        <color indexed="12"/>
        <rFont val="Arial"/>
        <family val="2"/>
      </rPr>
      <t xml:space="preserve"> и фиксированными перегородками.</t>
    </r>
  </si>
  <si>
    <t>АРТИКУЛ, НАИМЕНОВАНИЕ ТОВАРА                                                                                                                      (ДхШхВ)</t>
  </si>
  <si>
    <r>
      <t xml:space="preserve">21-3-6 Профи органайзер  р-р 21,2х12,2х4,7 см, малый </t>
    </r>
    <r>
      <rPr>
        <b/>
        <sz val="10"/>
        <color indexed="12"/>
        <rFont val="Arial"/>
        <family val="2"/>
      </rPr>
      <t xml:space="preserve">2-х ярусный </t>
    </r>
    <r>
      <rPr>
        <b/>
        <i/>
        <sz val="10"/>
        <color indexed="12"/>
        <rFont val="Arial"/>
        <family val="2"/>
      </rPr>
      <t>с микролифтом</t>
    </r>
    <r>
      <rPr>
        <b/>
        <i/>
        <sz val="10"/>
        <rFont val="Arial"/>
        <family val="2"/>
      </rPr>
      <t>, синий</t>
    </r>
  </si>
  <si>
    <r>
      <t xml:space="preserve">23-3-15 Профи органайзер  р-р 23,5х15х6,5 см, большой </t>
    </r>
    <r>
      <rPr>
        <b/>
        <sz val="10"/>
        <color indexed="12"/>
        <rFont val="Arial"/>
        <family val="2"/>
      </rPr>
      <t>2-х ярусный</t>
    </r>
    <r>
      <rPr>
        <b/>
        <sz val="10"/>
        <rFont val="Arial"/>
        <family val="2"/>
      </rPr>
      <t xml:space="preserve"> со вкладышем, голубой</t>
    </r>
  </si>
  <si>
    <r>
      <t xml:space="preserve">23-3-6 Профи органайзер  р-р 23,5х15х6,5 см, большой </t>
    </r>
    <r>
      <rPr>
        <b/>
        <sz val="10"/>
        <color indexed="12"/>
        <rFont val="Arial"/>
        <family val="2"/>
      </rPr>
      <t xml:space="preserve">2-х ярусный </t>
    </r>
    <r>
      <rPr>
        <b/>
        <i/>
        <sz val="10"/>
        <color indexed="12"/>
        <rFont val="Arial"/>
        <family val="2"/>
      </rPr>
      <t>с микролифтом</t>
    </r>
    <r>
      <rPr>
        <b/>
        <sz val="10"/>
        <rFont val="Arial"/>
        <family val="2"/>
      </rPr>
      <t>, жёлтый</t>
    </r>
  </si>
  <si>
    <r>
      <t xml:space="preserve">23-7-15 Профи органайзер  р-р 23,5х15х5 см, средний </t>
    </r>
    <r>
      <rPr>
        <b/>
        <sz val="10"/>
        <color indexed="12"/>
        <rFont val="Arial"/>
        <family val="2"/>
      </rPr>
      <t>2-х ярусный</t>
    </r>
    <r>
      <rPr>
        <b/>
        <sz val="10"/>
        <rFont val="Arial"/>
        <family val="2"/>
      </rPr>
      <t xml:space="preserve"> со вкладышем, зелёный</t>
    </r>
  </si>
  <si>
    <t>68 шт</t>
  </si>
  <si>
    <t>122 шт</t>
  </si>
  <si>
    <r>
      <t xml:space="preserve"> Органайзеры </t>
    </r>
    <r>
      <rPr>
        <b/>
        <sz val="14"/>
        <color indexed="10"/>
        <rFont val="Arial"/>
        <family val="2"/>
      </rPr>
      <t>переносные</t>
    </r>
    <r>
      <rPr>
        <b/>
        <sz val="14"/>
        <color indexed="12"/>
        <rFont val="Arial"/>
        <family val="2"/>
      </rPr>
      <t xml:space="preserve"> со съёмными перегородками.</t>
    </r>
  </si>
  <si>
    <r>
      <t xml:space="preserve"> Органайзеры со </t>
    </r>
    <r>
      <rPr>
        <b/>
        <sz val="14"/>
        <color indexed="10"/>
        <rFont val="Arial"/>
        <family val="2"/>
      </rPr>
      <t>съёмными</t>
    </r>
    <r>
      <rPr>
        <b/>
        <sz val="14"/>
        <color indexed="12"/>
        <rFont val="Arial"/>
        <family val="2"/>
      </rPr>
      <t xml:space="preserve"> и фиксированными перегородками.</t>
    </r>
  </si>
  <si>
    <t>3720 Органайзер Профи 32 р-р 32х26х5,5 см, 18 съемных перегородок</t>
  </si>
  <si>
    <t>15 шт</t>
  </si>
  <si>
    <t>3722 Органайзер Профи 38 р-р 38х31х6,5 см, 18 съемных перегородок</t>
  </si>
  <si>
    <t>9 шт</t>
  </si>
  <si>
    <t xml:space="preserve">3711 Органайзер для мелочей большой, прозрачный 9 отделений (17х16х4,1 см) </t>
  </si>
  <si>
    <t>44 шт</t>
  </si>
  <si>
    <t xml:space="preserve">3712 Органайзер для мелочей большой, прозрачный 5 отделений (14х13х4,1 см) </t>
  </si>
  <si>
    <t xml:space="preserve">3713 Органайзер для мелочей малый, прозрачный  3 отделения(11,2х9,4х4 см) </t>
  </si>
  <si>
    <t>3724 Органайзер Профи 46 р-р 46хх см, 18 съемных перегородок</t>
  </si>
  <si>
    <t>11 шт</t>
  </si>
  <si>
    <r>
      <t>Профи 1</t>
    </r>
    <r>
      <rPr>
        <b/>
        <sz val="10"/>
        <rFont val="Arial"/>
        <family val="2"/>
      </rPr>
      <t xml:space="preserve"> Органайзер 14,3х15,3х7,1 см (без перегородок внутри) цвета: синий, жёлтый, красный.</t>
    </r>
  </si>
  <si>
    <r>
      <t>Профи 2</t>
    </r>
    <r>
      <rPr>
        <b/>
        <sz val="10"/>
        <rFont val="Arial"/>
        <family val="2"/>
      </rPr>
      <t xml:space="preserve"> Органайзер 14,3х15,3х3,9 см (10 переставляемых перегородок внутри) цвета: синий, жёлтый, красный.</t>
    </r>
  </si>
  <si>
    <r>
      <t>Профи 3</t>
    </r>
    <r>
      <rPr>
        <b/>
        <sz val="10"/>
        <rFont val="Arial"/>
        <family val="2"/>
      </rPr>
      <t xml:space="preserve"> Органайзер 28,7х15,3х7,1 см (3 отделения внутри) цвета: синий, жёлтый, красный.</t>
    </r>
  </si>
  <si>
    <r>
      <t>Профи 4</t>
    </r>
    <r>
      <rPr>
        <b/>
        <sz val="10"/>
        <rFont val="Arial"/>
        <family val="2"/>
      </rPr>
      <t xml:space="preserve"> Органайзер 28,7х15,3х3,9 см (14 переставляемых перегородок внутри)  синий, жёлтый, красный.</t>
    </r>
  </si>
  <si>
    <r>
      <t>Профи 5</t>
    </r>
    <r>
      <rPr>
        <b/>
        <sz val="10"/>
        <rFont val="Arial"/>
        <family val="2"/>
      </rPr>
      <t xml:space="preserve"> Органайзер 28,7х15,3х3,9 см (28 переставляемых перегородок внутри) синий, жёлтый, красный.</t>
    </r>
  </si>
  <si>
    <t>http://www.plasticbox.narod.ru/</t>
  </si>
  <si>
    <r>
      <t xml:space="preserve">ИП Кутявин А. В.         </t>
    </r>
    <r>
      <rPr>
        <b/>
        <sz val="22"/>
        <color indexed="10"/>
        <rFont val="Arial"/>
        <family val="2"/>
      </rPr>
      <t xml:space="preserve">Максимальный выбор !!!   </t>
    </r>
    <r>
      <rPr>
        <b/>
        <sz val="22"/>
        <rFont val="Arial"/>
        <family val="2"/>
      </rPr>
      <t xml:space="preserve">     </t>
    </r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</si>
  <si>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(495) 573-41-68               </t>
    </r>
    <r>
      <rPr>
        <i/>
        <sz val="10"/>
        <rFont val="Arial"/>
        <family val="2"/>
      </rPr>
      <t xml:space="preserve">            </t>
    </r>
    <r>
      <rPr>
        <b/>
        <i/>
        <sz val="10"/>
        <rFont val="Arial"/>
        <family val="2"/>
      </rPr>
      <t xml:space="preserve">http://www.plasticbox.narod.ru/                                                                    E-mail: vilroy@rambler.ru 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</si>
  <si>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66 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</si>
</sst>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9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i/>
      <sz val="10"/>
      <color indexed="12"/>
      <name val="Arial"/>
      <family val="2"/>
    </font>
    <font>
      <b/>
      <sz val="2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7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15" applyAlignment="1">
      <alignment horizontal="center" vertical="center"/>
    </xf>
    <xf numFmtId="0" fontId="7" fillId="0" borderId="0" xfId="15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hyperlink" Target="http://www.plasticbox.narod.ru/" TargetMode="External" /><Relationship Id="rId3" Type="http://schemas.openxmlformats.org/officeDocument/2006/relationships/hyperlink" Target="http://www.plasticbox.narod.ru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plasticbox.narod.ru/" TargetMode="External" /><Relationship Id="rId6" Type="http://schemas.openxmlformats.org/officeDocument/2006/relationships/hyperlink" Target="http://www.plasticbox.narod.ru/" TargetMode="External" /><Relationship Id="rId7" Type="http://schemas.openxmlformats.org/officeDocument/2006/relationships/image" Target="../media/image7.jpeg" /><Relationship Id="rId8" Type="http://schemas.openxmlformats.org/officeDocument/2006/relationships/hyperlink" Target="http://www.plasticbox.narod.ru/" TargetMode="External" /><Relationship Id="rId9" Type="http://schemas.openxmlformats.org/officeDocument/2006/relationships/hyperlink" Target="http://www.plasticbox.narod.ru/" TargetMode="External" /><Relationship Id="rId10" Type="http://schemas.openxmlformats.org/officeDocument/2006/relationships/image" Target="../media/image8.jpeg" /><Relationship Id="rId11" Type="http://schemas.openxmlformats.org/officeDocument/2006/relationships/hyperlink" Target="http://www.plasticbox.narod.ru/" TargetMode="External" /><Relationship Id="rId12" Type="http://schemas.openxmlformats.org/officeDocument/2006/relationships/hyperlink" Target="http://www.plasticbox.narod.ru/" TargetMode="External" /><Relationship Id="rId13" Type="http://schemas.openxmlformats.org/officeDocument/2006/relationships/image" Target="../media/image9.jpeg" /><Relationship Id="rId14" Type="http://schemas.openxmlformats.org/officeDocument/2006/relationships/hyperlink" Target="http://www.plasticbox.narod.ru/" TargetMode="External" /><Relationship Id="rId15" Type="http://schemas.openxmlformats.org/officeDocument/2006/relationships/hyperlink" Target="http://www.plasticbox.narod.ru/" TargetMode="External" /><Relationship Id="rId16" Type="http://schemas.openxmlformats.org/officeDocument/2006/relationships/image" Target="../media/image10.jpeg" /><Relationship Id="rId17" Type="http://schemas.openxmlformats.org/officeDocument/2006/relationships/hyperlink" Target="http://www.plasticbox.narod.ru/" TargetMode="External" /><Relationship Id="rId18" Type="http://schemas.openxmlformats.org/officeDocument/2006/relationships/hyperlink" Target="http://www.plasticbox.narod.ru/" TargetMode="External" /><Relationship Id="rId19" Type="http://schemas.openxmlformats.org/officeDocument/2006/relationships/image" Target="../media/image1.png" /><Relationship Id="rId20" Type="http://schemas.openxmlformats.org/officeDocument/2006/relationships/hyperlink" Target="http://www.plasticbox.narod.ru/" TargetMode="External" /><Relationship Id="rId21" Type="http://schemas.openxmlformats.org/officeDocument/2006/relationships/hyperlink" Target="http://www.plasticbox.narod.ru/" TargetMode="External" /><Relationship Id="rId22" Type="http://schemas.openxmlformats.org/officeDocument/2006/relationships/image" Target="../media/image11.jpeg" /><Relationship Id="rId23" Type="http://schemas.openxmlformats.org/officeDocument/2006/relationships/hyperlink" Target="http://www.plasticbox.narod.ru/" TargetMode="External" /><Relationship Id="rId24" Type="http://schemas.openxmlformats.org/officeDocument/2006/relationships/hyperlink" Target="http://www.plasticbox.narod.ru/" TargetMode="External" /><Relationship Id="rId25" Type="http://schemas.openxmlformats.org/officeDocument/2006/relationships/image" Target="../media/image15.png" /><Relationship Id="rId26" Type="http://schemas.openxmlformats.org/officeDocument/2006/relationships/hyperlink" Target="http://www.plasticbox.narod.ru/" TargetMode="External" /><Relationship Id="rId27" Type="http://schemas.openxmlformats.org/officeDocument/2006/relationships/hyperlink" Target="http://www.plasticbox.narod.ru/" TargetMode="External" /><Relationship Id="rId28" Type="http://schemas.openxmlformats.org/officeDocument/2006/relationships/hyperlink" Target="http://www.plasticbox.narod.ru/" TargetMode="External" /><Relationship Id="rId29" Type="http://schemas.openxmlformats.org/officeDocument/2006/relationships/hyperlink" Target="http://www.plasticbox.narod.ru/" TargetMode="External" /><Relationship Id="rId30" Type="http://schemas.openxmlformats.org/officeDocument/2006/relationships/image" Target="../media/image12.jpeg" /><Relationship Id="rId31" Type="http://schemas.openxmlformats.org/officeDocument/2006/relationships/hyperlink" Target="http://www.plasticbox.narod.ru/" TargetMode="External" /><Relationship Id="rId32" Type="http://schemas.openxmlformats.org/officeDocument/2006/relationships/hyperlink" Target="http://www.plasticbox.narod.ru/" TargetMode="External" /><Relationship Id="rId33" Type="http://schemas.openxmlformats.org/officeDocument/2006/relationships/image" Target="../media/image13.jpeg" /><Relationship Id="rId34" Type="http://schemas.openxmlformats.org/officeDocument/2006/relationships/hyperlink" Target="http://www.plasticbox.narod.ru/" TargetMode="External" /><Relationship Id="rId35" Type="http://schemas.openxmlformats.org/officeDocument/2006/relationships/hyperlink" Target="http://www.plasticbox.narod.ru/" TargetMode="External" /><Relationship Id="rId36" Type="http://schemas.openxmlformats.org/officeDocument/2006/relationships/image" Target="../media/image14.jpeg" /><Relationship Id="rId37" Type="http://schemas.openxmlformats.org/officeDocument/2006/relationships/hyperlink" Target="http://www.plasticbox.narod.ru/" TargetMode="External" /><Relationship Id="rId38" Type="http://schemas.openxmlformats.org/officeDocument/2006/relationships/hyperlink" Target="http://www.plasticbox.narod.ru/" TargetMode="External" /><Relationship Id="rId39" Type="http://schemas.openxmlformats.org/officeDocument/2006/relationships/image" Target="../media/image16.jpeg" /><Relationship Id="rId40" Type="http://schemas.openxmlformats.org/officeDocument/2006/relationships/hyperlink" Target="http://www.plasticbox.narod.ru/" TargetMode="External" /><Relationship Id="rId41" Type="http://schemas.openxmlformats.org/officeDocument/2006/relationships/hyperlink" Target="http://www.plasticbox.narod.ru/" TargetMode="External" /><Relationship Id="rId42" Type="http://schemas.openxmlformats.org/officeDocument/2006/relationships/image" Target="../media/image3.jpeg" /><Relationship Id="rId43" Type="http://schemas.openxmlformats.org/officeDocument/2006/relationships/hyperlink" Target="http://www.plasticbox.narod.ru/" TargetMode="External" /><Relationship Id="rId44" Type="http://schemas.openxmlformats.org/officeDocument/2006/relationships/hyperlink" Target="http://www.plasticbox.narod.ru/" TargetMode="External" /><Relationship Id="rId45" Type="http://schemas.openxmlformats.org/officeDocument/2006/relationships/image" Target="../media/image6.jpeg" /><Relationship Id="rId46" Type="http://schemas.openxmlformats.org/officeDocument/2006/relationships/hyperlink" Target="http://www.plasticbox.narod.ru/" TargetMode="External" /><Relationship Id="rId47" Type="http://schemas.openxmlformats.org/officeDocument/2006/relationships/hyperlink" Target="http://www.plasticbox.narod.ru/" TargetMode="External" /><Relationship Id="rId48" Type="http://schemas.openxmlformats.org/officeDocument/2006/relationships/image" Target="../media/image5.jpeg" /><Relationship Id="rId49" Type="http://schemas.openxmlformats.org/officeDocument/2006/relationships/hyperlink" Target="http://www.plasticbox.narod.ru/" TargetMode="External" /><Relationship Id="rId50" Type="http://schemas.openxmlformats.org/officeDocument/2006/relationships/hyperlink" Target="http://www.plasticbox.narod.ru/" TargetMode="External" /><Relationship Id="rId51" Type="http://schemas.openxmlformats.org/officeDocument/2006/relationships/image" Target="../media/image4.png" /><Relationship Id="rId52" Type="http://schemas.openxmlformats.org/officeDocument/2006/relationships/hyperlink" Target="http://www.plasticbox.narod.ru/" TargetMode="External" /><Relationship Id="rId53" Type="http://schemas.openxmlformats.org/officeDocument/2006/relationships/hyperlink" Target="http://www.plasticbox.narod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51</xdr:row>
      <xdr:rowOff>9525</xdr:rowOff>
    </xdr:from>
    <xdr:to>
      <xdr:col>0</xdr:col>
      <xdr:colOff>2705100</xdr:colOff>
      <xdr:row>59</xdr:row>
      <xdr:rowOff>9525</xdr:rowOff>
    </xdr:to>
    <xdr:pic>
      <xdr:nvPicPr>
        <xdr:cNvPr id="1" name="Picture 118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5297150"/>
          <a:ext cx="1447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2</xdr:col>
      <xdr:colOff>361950</xdr:colOff>
      <xdr:row>24</xdr:row>
      <xdr:rowOff>76200</xdr:rowOff>
    </xdr:from>
    <xdr:to>
      <xdr:col>5</xdr:col>
      <xdr:colOff>314325</xdr:colOff>
      <xdr:row>37</xdr:row>
      <xdr:rowOff>104775</xdr:rowOff>
    </xdr:to>
    <xdr:pic>
      <xdr:nvPicPr>
        <xdr:cNvPr id="4" name="Picture 7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8248650"/>
          <a:ext cx="18097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1438275</xdr:colOff>
      <xdr:row>37</xdr:row>
      <xdr:rowOff>19050</xdr:rowOff>
    </xdr:to>
    <xdr:pic>
      <xdr:nvPicPr>
        <xdr:cNvPr id="5" name="Picture 7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862012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104775</xdr:rowOff>
    </xdr:from>
    <xdr:to>
      <xdr:col>0</xdr:col>
      <xdr:colOff>1905000</xdr:colOff>
      <xdr:row>24</xdr:row>
      <xdr:rowOff>85725</xdr:rowOff>
    </xdr:to>
    <xdr:pic>
      <xdr:nvPicPr>
        <xdr:cNvPr id="6" name="Picture 7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6848475"/>
          <a:ext cx="1876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2609850</xdr:colOff>
      <xdr:row>27</xdr:row>
      <xdr:rowOff>57150</xdr:rowOff>
    </xdr:from>
    <xdr:to>
      <xdr:col>1</xdr:col>
      <xdr:colOff>371475</xdr:colOff>
      <xdr:row>37</xdr:row>
      <xdr:rowOff>57150</xdr:rowOff>
    </xdr:to>
    <xdr:pic>
      <xdr:nvPicPr>
        <xdr:cNvPr id="7" name="Picture 7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09850" y="865822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2600325</xdr:colOff>
      <xdr:row>14</xdr:row>
      <xdr:rowOff>85725</xdr:rowOff>
    </xdr:from>
    <xdr:to>
      <xdr:col>1</xdr:col>
      <xdr:colOff>361950</xdr:colOff>
      <xdr:row>24</xdr:row>
      <xdr:rowOff>85725</xdr:rowOff>
    </xdr:to>
    <xdr:pic>
      <xdr:nvPicPr>
        <xdr:cNvPr id="8" name="Picture 77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00325" y="682942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13</xdr:row>
      <xdr:rowOff>0</xdr:rowOff>
    </xdr:from>
    <xdr:to>
      <xdr:col>5</xdr:col>
      <xdr:colOff>438150</xdr:colOff>
      <xdr:row>21</xdr:row>
      <xdr:rowOff>104775</xdr:rowOff>
    </xdr:to>
    <xdr:pic>
      <xdr:nvPicPr>
        <xdr:cNvPr id="9" name="Picture 86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95825" y="6600825"/>
          <a:ext cx="1828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51</xdr:row>
      <xdr:rowOff>9525</xdr:rowOff>
    </xdr:from>
    <xdr:to>
      <xdr:col>5</xdr:col>
      <xdr:colOff>457200</xdr:colOff>
      <xdr:row>59</xdr:row>
      <xdr:rowOff>9525</xdr:rowOff>
    </xdr:to>
    <xdr:pic>
      <xdr:nvPicPr>
        <xdr:cNvPr id="10" name="Picture 92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95900" y="15297150"/>
          <a:ext cx="1247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2286000</xdr:colOff>
      <xdr:row>78</xdr:row>
      <xdr:rowOff>123825</xdr:rowOff>
    </xdr:from>
    <xdr:to>
      <xdr:col>1</xdr:col>
      <xdr:colOff>47625</xdr:colOff>
      <xdr:row>87</xdr:row>
      <xdr:rowOff>114300</xdr:rowOff>
    </xdr:to>
    <xdr:pic>
      <xdr:nvPicPr>
        <xdr:cNvPr id="11" name="Picture 103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86000" y="20164425"/>
          <a:ext cx="1428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80</xdr:row>
      <xdr:rowOff>76200</xdr:rowOff>
    </xdr:from>
    <xdr:to>
      <xdr:col>0</xdr:col>
      <xdr:colOff>1238250</xdr:colOff>
      <xdr:row>87</xdr:row>
      <xdr:rowOff>95250</xdr:rowOff>
    </xdr:to>
    <xdr:pic>
      <xdr:nvPicPr>
        <xdr:cNvPr id="12" name="Picture 107">
          <a:hlinkClick r:id="rId29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" y="20402550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64</xdr:row>
      <xdr:rowOff>66675</xdr:rowOff>
    </xdr:from>
    <xdr:to>
      <xdr:col>0</xdr:col>
      <xdr:colOff>1057275</xdr:colOff>
      <xdr:row>70</xdr:row>
      <xdr:rowOff>19050</xdr:rowOff>
    </xdr:to>
    <xdr:pic>
      <xdr:nvPicPr>
        <xdr:cNvPr id="13" name="Picture 112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5775" y="17211675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65</xdr:row>
      <xdr:rowOff>19050</xdr:rowOff>
    </xdr:from>
    <xdr:to>
      <xdr:col>0</xdr:col>
      <xdr:colOff>2571750</xdr:colOff>
      <xdr:row>70</xdr:row>
      <xdr:rowOff>28575</xdr:rowOff>
    </xdr:to>
    <xdr:pic>
      <xdr:nvPicPr>
        <xdr:cNvPr id="14" name="Picture 113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743075" y="1730692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62</xdr:row>
      <xdr:rowOff>85725</xdr:rowOff>
    </xdr:from>
    <xdr:to>
      <xdr:col>2</xdr:col>
      <xdr:colOff>57150</xdr:colOff>
      <xdr:row>71</xdr:row>
      <xdr:rowOff>66675</xdr:rowOff>
    </xdr:to>
    <xdr:pic>
      <xdr:nvPicPr>
        <xdr:cNvPr id="15" name="Picture 114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286125" y="16944975"/>
          <a:ext cx="1000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78</xdr:row>
      <xdr:rowOff>57150</xdr:rowOff>
    </xdr:from>
    <xdr:to>
      <xdr:col>5</xdr:col>
      <xdr:colOff>342900</xdr:colOff>
      <xdr:row>89</xdr:row>
      <xdr:rowOff>19050</xdr:rowOff>
    </xdr:to>
    <xdr:pic>
      <xdr:nvPicPr>
        <xdr:cNvPr id="16" name="Picture 116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20097750"/>
          <a:ext cx="15906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0</xdr:rowOff>
    </xdr:from>
    <xdr:to>
      <xdr:col>0</xdr:col>
      <xdr:colOff>1238250</xdr:colOff>
      <xdr:row>59</xdr:row>
      <xdr:rowOff>0</xdr:rowOff>
    </xdr:to>
    <xdr:pic>
      <xdr:nvPicPr>
        <xdr:cNvPr id="17" name="Picture 88">
          <a:hlinkClick r:id="rId44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050" y="15287625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2724150</xdr:colOff>
      <xdr:row>51</xdr:row>
      <xdr:rowOff>9525</xdr:rowOff>
    </xdr:from>
    <xdr:to>
      <xdr:col>1</xdr:col>
      <xdr:colOff>314325</xdr:colOff>
      <xdr:row>59</xdr:row>
      <xdr:rowOff>9525</xdr:rowOff>
    </xdr:to>
    <xdr:pic>
      <xdr:nvPicPr>
        <xdr:cNvPr id="18" name="Picture 91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724150" y="15297150"/>
          <a:ext cx="1257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51</xdr:row>
      <xdr:rowOff>0</xdr:rowOff>
    </xdr:from>
    <xdr:to>
      <xdr:col>3</xdr:col>
      <xdr:colOff>438150</xdr:colOff>
      <xdr:row>59</xdr:row>
      <xdr:rowOff>0</xdr:rowOff>
    </xdr:to>
    <xdr:pic>
      <xdr:nvPicPr>
        <xdr:cNvPr id="19" name="Picture 120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990975" y="15287625"/>
          <a:ext cx="1295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63</xdr:row>
      <xdr:rowOff>38100</xdr:rowOff>
    </xdr:from>
    <xdr:to>
      <xdr:col>5</xdr:col>
      <xdr:colOff>238125</xdr:colOff>
      <xdr:row>72</xdr:row>
      <xdr:rowOff>85725</xdr:rowOff>
    </xdr:to>
    <xdr:pic>
      <xdr:nvPicPr>
        <xdr:cNvPr id="20" name="Picture 121">
          <a:hlinkClick r:id="rId53"/>
        </xdr:cNvPr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95850" y="17040225"/>
          <a:ext cx="1428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hyperlink" Target="http://www.plasticbox.nar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39">
      <selection activeCell="B42" sqref="B42"/>
    </sheetView>
  </sheetViews>
  <sheetFormatPr defaultColWidth="9.33203125" defaultRowHeight="11.25"/>
  <cols>
    <col min="1" max="1" width="64.16015625" style="0" customWidth="1"/>
    <col min="2" max="2" width="9.83203125" style="1" customWidth="1"/>
    <col min="3" max="3" width="10.83203125" style="1" customWidth="1"/>
    <col min="4" max="4" width="10.83203125" style="37" customWidth="1"/>
    <col min="5" max="5" width="10.83203125" style="1" customWidth="1"/>
    <col min="6" max="16384" width="10.33203125" style="0" customWidth="1"/>
  </cols>
  <sheetData>
    <row r="1" spans="1:6" ht="27.75">
      <c r="A1" s="49" t="s">
        <v>41</v>
      </c>
      <c r="B1" s="50"/>
      <c r="C1" s="50"/>
      <c r="D1" s="50"/>
      <c r="E1" s="50"/>
      <c r="F1" s="50"/>
    </row>
    <row r="2" spans="2:6" s="2" customFormat="1" ht="12.75" customHeight="1">
      <c r="B2" s="4" t="s">
        <v>1</v>
      </c>
      <c r="D2" s="32"/>
      <c r="F2" s="3"/>
    </row>
    <row r="3" spans="1:4" s="2" customFormat="1" ht="90.75" customHeight="1">
      <c r="A3" s="53" t="s">
        <v>42</v>
      </c>
      <c r="B3" s="54"/>
      <c r="C3" s="3"/>
      <c r="D3" s="33"/>
    </row>
    <row r="4" spans="1:6" ht="27" thickBot="1">
      <c r="A4" s="47" t="s">
        <v>5</v>
      </c>
      <c r="B4" s="48"/>
      <c r="C4" s="48"/>
      <c r="D4" s="51" t="s">
        <v>40</v>
      </c>
      <c r="E4" s="52"/>
      <c r="F4" s="50"/>
    </row>
    <row r="5" spans="1:5" s="6" customFormat="1" ht="80.25" customHeight="1" thickBot="1">
      <c r="A5" s="44" t="s">
        <v>14</v>
      </c>
      <c r="B5" s="45"/>
      <c r="C5" s="45"/>
      <c r="D5" s="45"/>
      <c r="E5" s="46"/>
    </row>
    <row r="6" spans="1:5" s="8" customFormat="1" ht="60" customHeight="1">
      <c r="A6" s="15" t="s">
        <v>16</v>
      </c>
      <c r="B6" s="5" t="s">
        <v>0</v>
      </c>
      <c r="C6" s="9" t="s">
        <v>2</v>
      </c>
      <c r="D6" s="34" t="s">
        <v>3</v>
      </c>
      <c r="E6" s="5" t="s">
        <v>4</v>
      </c>
    </row>
    <row r="7" spans="1:5" ht="25.5" customHeight="1">
      <c r="A7" s="41" t="s">
        <v>24</v>
      </c>
      <c r="B7" s="42"/>
      <c r="C7" s="42"/>
      <c r="D7" s="42"/>
      <c r="E7" s="43"/>
    </row>
    <row r="8" spans="1:5" s="7" customFormat="1" ht="33" customHeight="1">
      <c r="A8" s="30" t="s">
        <v>35</v>
      </c>
      <c r="B8" s="11" t="s">
        <v>9</v>
      </c>
      <c r="C8" s="10">
        <v>39.93</v>
      </c>
      <c r="D8" s="35">
        <v>31.94</v>
      </c>
      <c r="E8" s="19">
        <f>PRODUCT(C41,1.2)</f>
        <v>79.2</v>
      </c>
    </row>
    <row r="9" spans="1:5" s="7" customFormat="1" ht="39" customHeight="1">
      <c r="A9" s="30" t="s">
        <v>36</v>
      </c>
      <c r="B9" s="11" t="s">
        <v>7</v>
      </c>
      <c r="C9" s="10">
        <v>37.42</v>
      </c>
      <c r="D9" s="35">
        <v>29.93</v>
      </c>
      <c r="E9" s="19">
        <f>PRODUCT(C9,1.2)</f>
        <v>44.904</v>
      </c>
    </row>
    <row r="10" spans="1:5" s="7" customFormat="1" ht="33" customHeight="1" thickBot="1">
      <c r="A10" s="31" t="s">
        <v>37</v>
      </c>
      <c r="B10" s="13" t="s">
        <v>6</v>
      </c>
      <c r="C10" s="12">
        <v>89.32</v>
      </c>
      <c r="D10" s="36">
        <v>71.45</v>
      </c>
      <c r="E10" s="19">
        <f>PRODUCT(C10,1.2)</f>
        <v>107.18399999999998</v>
      </c>
    </row>
    <row r="11" spans="1:5" s="7" customFormat="1" ht="39" customHeight="1">
      <c r="A11" s="30" t="s">
        <v>38</v>
      </c>
      <c r="B11" s="11" t="s">
        <v>8</v>
      </c>
      <c r="C11" s="10">
        <v>71.88</v>
      </c>
      <c r="D11" s="35">
        <v>57.5</v>
      </c>
      <c r="E11" s="19">
        <f>PRODUCT(C11,1.2)</f>
        <v>86.25599999999999</v>
      </c>
    </row>
    <row r="12" spans="1:5" s="7" customFormat="1" ht="39" customHeight="1">
      <c r="A12" s="30" t="s">
        <v>39</v>
      </c>
      <c r="B12" s="11" t="s">
        <v>8</v>
      </c>
      <c r="C12" s="10">
        <v>76.79</v>
      </c>
      <c r="D12" s="35">
        <v>61.43</v>
      </c>
      <c r="E12" s="19">
        <f>PRODUCT(C12,1.2)</f>
        <v>92.14800000000001</v>
      </c>
    </row>
    <row r="13" ht="12.75">
      <c r="A13" s="14" t="s">
        <v>13</v>
      </c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72" customHeight="1"/>
    <row r="40" spans="1:5" ht="40.5" customHeight="1">
      <c r="A40" s="41" t="s">
        <v>15</v>
      </c>
      <c r="B40" s="42"/>
      <c r="C40" s="42"/>
      <c r="D40" s="42"/>
      <c r="E40" s="43"/>
    </row>
    <row r="41" spans="1:5" s="7" customFormat="1" ht="33" customHeight="1">
      <c r="A41" s="18" t="s">
        <v>17</v>
      </c>
      <c r="B41" s="10" t="s">
        <v>12</v>
      </c>
      <c r="C41" s="10">
        <v>66</v>
      </c>
      <c r="D41" s="35">
        <v>60</v>
      </c>
      <c r="E41" s="19">
        <f>PRODUCT(C41*1.2)</f>
        <v>79.2</v>
      </c>
    </row>
    <row r="42" spans="1:5" s="7" customFormat="1" ht="33" customHeight="1">
      <c r="A42" s="20" t="s">
        <v>10</v>
      </c>
      <c r="B42" s="21" t="s">
        <v>43</v>
      </c>
      <c r="C42" s="21">
        <v>42.24</v>
      </c>
      <c r="D42" s="38">
        <v>38.4</v>
      </c>
      <c r="E42" s="19">
        <f>PRODUCT(C42*1.2)</f>
        <v>50.688</v>
      </c>
    </row>
    <row r="43" spans="1:5" s="7" customFormat="1" ht="33" customHeight="1">
      <c r="A43" s="18" t="s">
        <v>18</v>
      </c>
      <c r="B43" s="10" t="s">
        <v>6</v>
      </c>
      <c r="C43" s="10">
        <v>95.04</v>
      </c>
      <c r="D43" s="35">
        <v>86.4</v>
      </c>
      <c r="E43" s="19">
        <f aca="true" t="shared" si="0" ref="E43:E48">PRODUCT(C43*1.2)</f>
        <v>114.048</v>
      </c>
    </row>
    <row r="44" spans="1:5" s="7" customFormat="1" ht="33" customHeight="1" thickBot="1">
      <c r="A44" s="22" t="s">
        <v>19</v>
      </c>
      <c r="B44" s="12" t="s">
        <v>6</v>
      </c>
      <c r="C44" s="12">
        <v>100.32</v>
      </c>
      <c r="D44" s="36">
        <v>91.2</v>
      </c>
      <c r="E44" s="19">
        <f t="shared" si="0"/>
        <v>120.38399999999999</v>
      </c>
    </row>
    <row r="45" spans="1:5" s="7" customFormat="1" ht="33" customHeight="1">
      <c r="A45" s="18" t="s">
        <v>20</v>
      </c>
      <c r="B45" s="10" t="s">
        <v>11</v>
      </c>
      <c r="C45" s="10">
        <v>92.4</v>
      </c>
      <c r="D45" s="35">
        <v>84</v>
      </c>
      <c r="E45" s="19">
        <f t="shared" si="0"/>
        <v>110.88000000000001</v>
      </c>
    </row>
    <row r="46" spans="1:5" s="26" customFormat="1" ht="30" customHeight="1">
      <c r="A46" s="24" t="s">
        <v>29</v>
      </c>
      <c r="B46" s="25" t="s">
        <v>30</v>
      </c>
      <c r="C46" s="25">
        <v>36.9</v>
      </c>
      <c r="D46" s="39">
        <v>32.94</v>
      </c>
      <c r="E46" s="19">
        <f t="shared" si="0"/>
        <v>44.279999999999994</v>
      </c>
    </row>
    <row r="47" spans="1:5" s="26" customFormat="1" ht="30" customHeight="1">
      <c r="A47" s="24" t="s">
        <v>31</v>
      </c>
      <c r="B47" s="25" t="s">
        <v>21</v>
      </c>
      <c r="C47" s="25">
        <v>28.85</v>
      </c>
      <c r="D47" s="39">
        <v>22.32</v>
      </c>
      <c r="E47" s="19">
        <f t="shared" si="0"/>
        <v>34.62</v>
      </c>
    </row>
    <row r="48" spans="1:5" s="26" customFormat="1" ht="30" customHeight="1" thickBot="1">
      <c r="A48" s="27" t="s">
        <v>32</v>
      </c>
      <c r="B48" s="28" t="s">
        <v>22</v>
      </c>
      <c r="C48" s="28">
        <v>21.25</v>
      </c>
      <c r="D48" s="40">
        <v>16.44</v>
      </c>
      <c r="E48" s="19">
        <f t="shared" si="0"/>
        <v>25.5</v>
      </c>
    </row>
    <row r="49" ht="12.75">
      <c r="A49" s="16" t="s">
        <v>13</v>
      </c>
    </row>
    <row r="50" ht="11.25">
      <c r="A50" s="17"/>
    </row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spans="1:5" ht="25.5" customHeight="1">
      <c r="A75" s="41" t="s">
        <v>23</v>
      </c>
      <c r="B75" s="42"/>
      <c r="C75" s="42"/>
      <c r="D75" s="42"/>
      <c r="E75" s="43"/>
    </row>
    <row r="76" spans="1:6" s="26" customFormat="1" ht="30" customHeight="1" thickBot="1">
      <c r="A76" s="27" t="s">
        <v>25</v>
      </c>
      <c r="B76" s="28" t="s">
        <v>26</v>
      </c>
      <c r="C76" s="28">
        <v>166.06</v>
      </c>
      <c r="D76" s="40">
        <v>148.26</v>
      </c>
      <c r="E76" s="29">
        <f>PRODUCT(C76,1.2)</f>
        <v>199.272</v>
      </c>
      <c r="F76" s="23"/>
    </row>
    <row r="77" spans="1:6" s="26" customFormat="1" ht="30" customHeight="1" thickBot="1">
      <c r="A77" s="27" t="s">
        <v>27</v>
      </c>
      <c r="B77" s="28" t="s">
        <v>28</v>
      </c>
      <c r="C77" s="28">
        <v>192.41</v>
      </c>
      <c r="D77" s="40">
        <v>171.79</v>
      </c>
      <c r="E77" s="29">
        <f>PRODUCT(C77,1.2)</f>
        <v>230.892</v>
      </c>
      <c r="F77" s="23"/>
    </row>
    <row r="78" spans="1:6" s="26" customFormat="1" ht="30" customHeight="1" thickBot="1">
      <c r="A78" s="27" t="s">
        <v>33</v>
      </c>
      <c r="B78" s="28" t="s">
        <v>34</v>
      </c>
      <c r="C78" s="28">
        <v>336.04</v>
      </c>
      <c r="D78" s="40">
        <v>300.04</v>
      </c>
      <c r="E78" s="29">
        <f>PRODUCT(C78,1.2)</f>
        <v>403.248</v>
      </c>
      <c r="F78" s="23"/>
    </row>
    <row r="80" ht="11.25"/>
    <row r="81" ht="11.25"/>
    <row r="82" ht="11.25"/>
    <row r="83" ht="11.25"/>
    <row r="84" ht="11.25"/>
    <row r="85" ht="11.25"/>
    <row r="86" ht="11.25"/>
    <row r="87" ht="11.25"/>
    <row r="89" ht="11.25"/>
    <row r="90" ht="11.25"/>
  </sheetData>
  <mergeCells count="8">
    <mergeCell ref="A4:C4"/>
    <mergeCell ref="A1:F1"/>
    <mergeCell ref="D4:F4"/>
    <mergeCell ref="A3:B3"/>
    <mergeCell ref="A40:E40"/>
    <mergeCell ref="A7:E7"/>
    <mergeCell ref="A75:E75"/>
    <mergeCell ref="A5:E5"/>
  </mergeCells>
  <hyperlinks>
    <hyperlink ref="D4" r:id="rId1" display="http:/www.toolbox.nm.ru"/>
    <hyperlink ref="D4:E4" r:id="rId2" display="http://www.plasticbox.narod.ru/"/>
  </hyperlinks>
  <printOptions/>
  <pageMargins left="0.5905511811023623" right="0.17" top="0.3937007874015748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2008-05-28T14:31:02Z</cp:lastPrinted>
  <dcterms:created xsi:type="dcterms:W3CDTF">2003-09-01T19:56:26Z</dcterms:created>
  <dcterms:modified xsi:type="dcterms:W3CDTF">2009-08-07T14:26:37Z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