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9320" windowHeight="121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<sst xmlns="http://schemas.openxmlformats.org/spreadsheetml/2006/main" count="52" uniqueCount="52">
  <si>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BT-02-12,5" Ящик для инструмента JetTools 31,5х17,5х13 см с лотком, с органайзером (+3 съёмные перегородки) в крышке</t>
  </si>
  <si>
    <t>BT-13-13" Ящик для инструмента JetTools 33,5х18,5х13 см с лотком, 3 органайзера (2 съёмных) в крышке</t>
  </si>
  <si>
    <t>BT-30-13" Ящик рыболова JetTools 31,5х19,5х16 см 2 выдвижные полки (+ перегородки) с органайзером, с фонарем в ручке и подсветкой внутри</t>
  </si>
  <si>
    <t>BT-01-16" Ящик для инструмента JetTools 39,5х20,0х16,5 см  лоток, два органайзера в крышке</t>
  </si>
  <si>
    <t>BT-07-16" Ящик для инструмента JetTools 40,5х25,5х18,5 см лоток, 3 органайзера (2 съёмных) в крышке</t>
  </si>
  <si>
    <t>BT-50-16" Ящик для инструмента JetTools 39,8х25,5х21,2 см две выдвижные полки, три органайзера (два съёмных)</t>
  </si>
  <si>
    <t>BT-06-19" Ящик для инструмента JetTools 48,6х27,0х23,7 см  лоток, 3 органайзера (2 съёмных) в крышке, обрезиненая ручка</t>
  </si>
  <si>
    <t>BT-51-19,5" Ящик д/ инструмента JetTools 49,5х26,5х26,1 см две выдвижные полки, три органайзера (два съёмных), обрезиненная ручка</t>
  </si>
  <si>
    <t>BT-10-22" Ящик для инструмента JetTools 56,3х31,3х30,0 см  лоток, 3 органайзера (2 съёмных) в крышке, обрезиненая ручка</t>
  </si>
  <si>
    <t>BT-12-25" Ящик для инструмента JetTools 66,0х36,0х34,0 см  лоток, 3 органайзера (2 съёмных) в крышке, обрезиненая ручка</t>
  </si>
  <si>
    <t>BT-28-19" Рабочий центр JetTools на колёсах 46,0х27,0х63,0 см ящик с лотком, с поворотно-выдвижной полкой (+перегородки) с органайзером в крышке,обрезиненная ручка, нижний отсек с лотком</t>
  </si>
  <si>
    <t>BT-62-11.5"  Ящик д/инструмента Jet Tools 29 см 26,5х14х10см, лоток</t>
  </si>
  <si>
    <t>BT-63-14.5"  Ящик д/инструмента Jet Tools 34,5х19х14,5см, лоток, три органайзера в крышке (два съёмных), обрезиненная ручка</t>
  </si>
  <si>
    <t>BT-65-17.5" Ящик д/инструмента Jet Tools 45х25,5х21см, лоток, три органайзера в крышке (два съёмных), обрезиненная ручка.</t>
  </si>
  <si>
    <t>BT-66-20.5"  Ящик д/инструмента Jet Tools 52х30х26,5 см, три органайзера в крышке (два съёмных), обрезиненная ручка</t>
  </si>
  <si>
    <t>BT-67-23.5"  Ящик д/инструмента Jet Tools 60х36х36см, лоток, три органайзера в крышке (два съёмных), обрезиненная ручка.</t>
  </si>
  <si>
    <t>BT-20-18"  Ящик для инструмента JetTools 45,8х26,7х21,5 см с фронтальными откидными ячейками, лоток, усиленная крышка, обрезиненая ручка</t>
  </si>
  <si>
    <t>BT-46  Органайзер для мелочей Jet Tools 33,5х20,5х6 см 15 съёмных лотков</t>
  </si>
  <si>
    <t>BT-45  Органайзер для мелочей Jet Tools 42х33.5х6 см 19 съёмных лотков</t>
  </si>
  <si>
    <t>BT-56 Кейс для дрели Jet Tools 36х33х14см с органайзером, 9 съёмных перегородок</t>
  </si>
  <si>
    <t>BT-39-16.5"  Ящик д/инструмента 40,5х22х20,5 см лоток, органайзер в крышке, металический замок</t>
  </si>
  <si>
    <t>80326 Набор алюминиевых кейсов (3 шт) р-ры 46х33х16см, 38х26х12см, 33х21х9см</t>
  </si>
  <si>
    <t>BT-140-20" Ящик д/инстр JetTools 51хх см  лоток, металлический периметр, обрезиненая ручка</t>
  </si>
  <si>
    <t>BT-141-23" Ящик д/инстр JetTools 58хх см  лоток, металлический периметр, обрезиненая ручка</t>
  </si>
  <si>
    <t>BT-136  Органайзер для мелочей Jet Tools 27,4х19х7 см 2 х ярусный со съёмными перегородками</t>
  </si>
  <si>
    <t>BT-27-18" Ящик рыболова JetTools 45х24,5х20 см 2 выдвижные полки со съёмными перегородками и закрывающимися крышками, с фонарем в ручке и подсветкой внутри</t>
  </si>
  <si>
    <t>BT-01-10"  Ящик д/инструмента Jet Tools  см ххсм, лоток, 2 органайзера в крышке ( съёмных)</t>
  </si>
  <si>
    <t>BT-29-26" /  2 14 01 013 / Ящик JetTools на колёсах 62х38х42 см с органайзерами в крышке, обрезиненная ручка</t>
  </si>
  <si>
    <t>BT-75 Ящик JetTools</t>
  </si>
  <si>
    <t>BT-02-12.5" BLACK</t>
  </si>
  <si>
    <t>BT-01-16" BLACK</t>
  </si>
  <si>
    <t>BT-32-20.5" BLACK</t>
  </si>
  <si>
    <t>BT-17</t>
  </si>
  <si>
    <t>BT-54</t>
  </si>
  <si>
    <t>BT-122-19" BLACK</t>
  </si>
  <si>
    <t>BT-103-13"</t>
  </si>
  <si>
    <t>BT-105-16"</t>
  </si>
  <si>
    <t>BT-106-19"</t>
  </si>
  <si>
    <t>BT-107-23.5"</t>
  </si>
  <si>
    <t>BT-122-19"</t>
  </si>
  <si>
    <t xml:space="preserve">ИП Кутявин А. В.            Максимальный выбор !!!        </t>
  </si>
  <si>
    <r>
      <t xml:space="preserve">Адрес:141400, Россия, М. О., г. Химки, ул. Московская, д. 21, оф. 313                                                                             </t>
    </r>
    <r>
      <rPr>
        <b/>
        <i/>
        <sz val="10"/>
        <rFont val="Arial"/>
        <family val="2"/>
      </rPr>
      <t xml:space="preserve">Тел.: (495) 542-78-55, 8-(926)-210-91-57, т/ф (495) 573-41-68             </t>
    </r>
    <r>
      <rPr>
        <i/>
        <sz val="10"/>
        <rFont val="Arial"/>
        <family val="2"/>
      </rPr>
      <t xml:space="preserve">                        
 E-mail: vilroy@rambler.ru 
 Часы работы: 10.00 – 18.00 с понедельника по пятницу.                                                                                                                                        
Закажи на себя пропуск.</t>
    </r>
  </si>
  <si>
    <t>НАИМЕНОВАНИЕ ТОВАРА, АРТИКУЛ, Р-Р (ДхШхВ)</t>
  </si>
  <si>
    <t>Кол.в кор</t>
  </si>
  <si>
    <t xml:space="preserve">Мелко-оптовая      руб.  </t>
  </si>
  <si>
    <t xml:space="preserve">Оптовая      руб.      </t>
  </si>
  <si>
    <t>Розница руб.</t>
  </si>
  <si>
    <r>
      <t xml:space="preserve">Прайс на продукцию  фирмы JetTools </t>
    </r>
  </si>
  <si>
    <t>Сумка BA-S2 Jetech 2 кармана</t>
  </si>
  <si>
    <t>Сумка BA-L1 Jetech  для инстр. 31x21x24 см 1 отделение +11 бол. карманов и 11 мал.</t>
  </si>
  <si>
    <t>Сумка BA-M3 Jetech 8 карманов Jetech, без ремня</t>
  </si>
  <si>
    <t>http://www.plasticbox.narod.ru/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</si>
</sst>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;[Red]#,##0.00&quot;р.&quot;"/>
    <numFmt numFmtId="166" formatCode="#,##0.00&quot;р.&quot;"/>
    <numFmt numFmtId="167" formatCode="0.000"/>
  </numFmts>
  <fonts count="22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22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8"/>
      <color indexed="12"/>
      <name val="Arial"/>
      <family val="2"/>
    </font>
    <font>
      <b/>
      <sz val="20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 Cyr"/>
      <family val="0"/>
    </font>
    <font>
      <b/>
      <sz val="8"/>
      <color indexed="12"/>
      <name val="Arial Cyr"/>
      <family val="2"/>
    </font>
    <font>
      <sz val="10"/>
      <color indexed="12"/>
      <name val="Arial Cyr"/>
      <family val="0"/>
    </font>
    <font>
      <sz val="8"/>
      <color indexed="12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65" fontId="9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Font="1" applyAlignment="1">
      <alignment/>
    </xf>
    <xf numFmtId="0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2" fontId="3" fillId="0" borderId="9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8" fontId="0" fillId="0" borderId="0" xfId="0" applyNumberFormat="1" applyAlignment="1">
      <alignment/>
    </xf>
    <xf numFmtId="0" fontId="0" fillId="0" borderId="0" xfId="0" applyBorder="1" applyAlignment="1">
      <alignment/>
    </xf>
    <xf numFmtId="166" fontId="21" fillId="0" borderId="0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0" fontId="14" fillId="0" borderId="0" xfId="15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1.jpeg" /><Relationship Id="rId11" Type="http://schemas.openxmlformats.org/officeDocument/2006/relationships/image" Target="../media/image10.pn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1.jpeg" /><Relationship Id="rId21" Type="http://schemas.openxmlformats.org/officeDocument/2006/relationships/image" Target="../media/image20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2.jpeg" /><Relationship Id="rId26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28575</xdr:rowOff>
    </xdr:from>
    <xdr:to>
      <xdr:col>5</xdr:col>
      <xdr:colOff>0</xdr:colOff>
      <xdr:row>12</xdr:row>
      <xdr:rowOff>95250</xdr:rowOff>
    </xdr:to>
    <xdr:pic>
      <xdr:nvPicPr>
        <xdr:cNvPr id="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2695575"/>
          <a:ext cx="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142875</xdr:rowOff>
    </xdr:from>
    <xdr:to>
      <xdr:col>5</xdr:col>
      <xdr:colOff>0</xdr:colOff>
      <xdr:row>13</xdr:row>
      <xdr:rowOff>285750</xdr:rowOff>
    </xdr:to>
    <xdr:pic>
      <xdr:nvPicPr>
        <xdr:cNvPr id="2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48101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85725</xdr:rowOff>
    </xdr:from>
    <xdr:to>
      <xdr:col>5</xdr:col>
      <xdr:colOff>0</xdr:colOff>
      <xdr:row>15</xdr:row>
      <xdr:rowOff>247650</xdr:rowOff>
    </xdr:to>
    <xdr:pic>
      <xdr:nvPicPr>
        <xdr:cNvPr id="3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0" y="53244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48</xdr:row>
      <xdr:rowOff>142875</xdr:rowOff>
    </xdr:from>
    <xdr:to>
      <xdr:col>0</xdr:col>
      <xdr:colOff>1609725</xdr:colOff>
      <xdr:row>56</xdr:row>
      <xdr:rowOff>95250</xdr:rowOff>
    </xdr:to>
    <xdr:pic>
      <xdr:nvPicPr>
        <xdr:cNvPr id="4" name="Picture 2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3039725"/>
          <a:ext cx="1590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1638300</xdr:colOff>
      <xdr:row>48</xdr:row>
      <xdr:rowOff>133350</xdr:rowOff>
    </xdr:from>
    <xdr:to>
      <xdr:col>0</xdr:col>
      <xdr:colOff>3771900</xdr:colOff>
      <xdr:row>58</xdr:row>
      <xdr:rowOff>57150</xdr:rowOff>
    </xdr:to>
    <xdr:pic>
      <xdr:nvPicPr>
        <xdr:cNvPr id="5" name="Picture 2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38300" y="13030200"/>
          <a:ext cx="21240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48</xdr:row>
      <xdr:rowOff>66675</xdr:rowOff>
    </xdr:from>
    <xdr:to>
      <xdr:col>5</xdr:col>
      <xdr:colOff>0</xdr:colOff>
      <xdr:row>57</xdr:row>
      <xdr:rowOff>57150</xdr:rowOff>
    </xdr:to>
    <xdr:pic>
      <xdr:nvPicPr>
        <xdr:cNvPr id="6" name="Picture 2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72350" y="12963525"/>
          <a:ext cx="12954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67</xdr:row>
      <xdr:rowOff>9525</xdr:rowOff>
    </xdr:from>
    <xdr:to>
      <xdr:col>0</xdr:col>
      <xdr:colOff>1485900</xdr:colOff>
      <xdr:row>88</xdr:row>
      <xdr:rowOff>38100</xdr:rowOff>
    </xdr:to>
    <xdr:pic>
      <xdr:nvPicPr>
        <xdr:cNvPr id="7" name="Picture 29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15982950"/>
          <a:ext cx="14192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1571625</xdr:colOff>
      <xdr:row>82</xdr:row>
      <xdr:rowOff>85725</xdr:rowOff>
    </xdr:from>
    <xdr:to>
      <xdr:col>0</xdr:col>
      <xdr:colOff>2800350</xdr:colOff>
      <xdr:row>88</xdr:row>
      <xdr:rowOff>152400</xdr:rowOff>
    </xdr:to>
    <xdr:pic>
      <xdr:nvPicPr>
        <xdr:cNvPr id="8" name="Picture 3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71625" y="18488025"/>
          <a:ext cx="1228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3771900</xdr:colOff>
      <xdr:row>48</xdr:row>
      <xdr:rowOff>47625</xdr:rowOff>
    </xdr:from>
    <xdr:to>
      <xdr:col>1</xdr:col>
      <xdr:colOff>323850</xdr:colOff>
      <xdr:row>59</xdr:row>
      <xdr:rowOff>19050</xdr:rowOff>
    </xdr:to>
    <xdr:pic>
      <xdr:nvPicPr>
        <xdr:cNvPr id="9" name="Picture 30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71900" y="12944475"/>
          <a:ext cx="19431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80</xdr:row>
      <xdr:rowOff>133350</xdr:rowOff>
    </xdr:from>
    <xdr:to>
      <xdr:col>4</xdr:col>
      <xdr:colOff>352425</xdr:colOff>
      <xdr:row>89</xdr:row>
      <xdr:rowOff>114300</xdr:rowOff>
    </xdr:to>
    <xdr:pic>
      <xdr:nvPicPr>
        <xdr:cNvPr id="10" name="Picture 30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81775" y="18211800"/>
          <a:ext cx="1619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81</xdr:row>
      <xdr:rowOff>85725</xdr:rowOff>
    </xdr:from>
    <xdr:to>
      <xdr:col>6</xdr:col>
      <xdr:colOff>257175</xdr:colOff>
      <xdr:row>88</xdr:row>
      <xdr:rowOff>95250</xdr:rowOff>
    </xdr:to>
    <xdr:pic>
      <xdr:nvPicPr>
        <xdr:cNvPr id="11" name="Picture 3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91525" y="18326100"/>
          <a:ext cx="1219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4733925</xdr:colOff>
      <xdr:row>80</xdr:row>
      <xdr:rowOff>0</xdr:rowOff>
    </xdr:from>
    <xdr:to>
      <xdr:col>2</xdr:col>
      <xdr:colOff>76200</xdr:colOff>
      <xdr:row>88</xdr:row>
      <xdr:rowOff>9525</xdr:rowOff>
    </xdr:to>
    <xdr:pic>
      <xdr:nvPicPr>
        <xdr:cNvPr id="12" name="Picture 3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18078450"/>
          <a:ext cx="15525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3552825</xdr:colOff>
      <xdr:row>62</xdr:row>
      <xdr:rowOff>152400</xdr:rowOff>
    </xdr:from>
    <xdr:to>
      <xdr:col>0</xdr:col>
      <xdr:colOff>5267325</xdr:colOff>
      <xdr:row>71</xdr:row>
      <xdr:rowOff>95250</xdr:rowOff>
    </xdr:to>
    <xdr:pic>
      <xdr:nvPicPr>
        <xdr:cNvPr id="13" name="Picture 3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52825" y="15316200"/>
          <a:ext cx="17240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48</xdr:row>
      <xdr:rowOff>85725</xdr:rowOff>
    </xdr:from>
    <xdr:to>
      <xdr:col>3</xdr:col>
      <xdr:colOff>276225</xdr:colOff>
      <xdr:row>57</xdr:row>
      <xdr:rowOff>0</xdr:rowOff>
    </xdr:to>
    <xdr:pic>
      <xdr:nvPicPr>
        <xdr:cNvPr id="14" name="Picture 3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57850" y="12982575"/>
          <a:ext cx="16478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61</xdr:row>
      <xdr:rowOff>66675</xdr:rowOff>
    </xdr:from>
    <xdr:to>
      <xdr:col>0</xdr:col>
      <xdr:colOff>3352800</xdr:colOff>
      <xdr:row>73</xdr:row>
      <xdr:rowOff>95250</xdr:rowOff>
    </xdr:to>
    <xdr:pic>
      <xdr:nvPicPr>
        <xdr:cNvPr id="15" name="Picture 3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19250" y="15068550"/>
          <a:ext cx="17335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3524250</xdr:colOff>
      <xdr:row>74</xdr:row>
      <xdr:rowOff>152400</xdr:rowOff>
    </xdr:from>
    <xdr:to>
      <xdr:col>0</xdr:col>
      <xdr:colOff>5124450</xdr:colOff>
      <xdr:row>79</xdr:row>
      <xdr:rowOff>104775</xdr:rowOff>
    </xdr:to>
    <xdr:pic>
      <xdr:nvPicPr>
        <xdr:cNvPr id="16" name="Picture 3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24250" y="17259300"/>
          <a:ext cx="1600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60</xdr:row>
      <xdr:rowOff>38100</xdr:rowOff>
    </xdr:from>
    <xdr:to>
      <xdr:col>0</xdr:col>
      <xdr:colOff>1485900</xdr:colOff>
      <xdr:row>64</xdr:row>
      <xdr:rowOff>123825</xdr:rowOff>
    </xdr:to>
    <xdr:pic>
      <xdr:nvPicPr>
        <xdr:cNvPr id="17" name="Picture 3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675" y="14878050"/>
          <a:ext cx="1428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3200400</xdr:colOff>
      <xdr:row>82</xdr:row>
      <xdr:rowOff>28575</xdr:rowOff>
    </xdr:from>
    <xdr:to>
      <xdr:col>0</xdr:col>
      <xdr:colOff>4305300</xdr:colOff>
      <xdr:row>87</xdr:row>
      <xdr:rowOff>133350</xdr:rowOff>
    </xdr:to>
    <xdr:pic>
      <xdr:nvPicPr>
        <xdr:cNvPr id="18" name="Picture 32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00400" y="18430875"/>
          <a:ext cx="1104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61</xdr:row>
      <xdr:rowOff>142875</xdr:rowOff>
    </xdr:from>
    <xdr:to>
      <xdr:col>2</xdr:col>
      <xdr:colOff>790575</xdr:colOff>
      <xdr:row>68</xdr:row>
      <xdr:rowOff>85725</xdr:rowOff>
    </xdr:to>
    <xdr:pic>
      <xdr:nvPicPr>
        <xdr:cNvPr id="19" name="Picture 3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00675" y="15144750"/>
          <a:ext cx="1600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71</xdr:row>
      <xdr:rowOff>123825</xdr:rowOff>
    </xdr:from>
    <xdr:to>
      <xdr:col>2</xdr:col>
      <xdr:colOff>676275</xdr:colOff>
      <xdr:row>77</xdr:row>
      <xdr:rowOff>123825</xdr:rowOff>
    </xdr:to>
    <xdr:pic>
      <xdr:nvPicPr>
        <xdr:cNvPr id="20" name="Picture 32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19725" y="16744950"/>
          <a:ext cx="1466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70</xdr:row>
      <xdr:rowOff>66675</xdr:rowOff>
    </xdr:from>
    <xdr:to>
      <xdr:col>6</xdr:col>
      <xdr:colOff>0</xdr:colOff>
      <xdr:row>79</xdr:row>
      <xdr:rowOff>66675</xdr:rowOff>
    </xdr:to>
    <xdr:pic>
      <xdr:nvPicPr>
        <xdr:cNvPr id="21" name="Picture 33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19925" y="16525875"/>
          <a:ext cx="23336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91</xdr:row>
      <xdr:rowOff>0</xdr:rowOff>
    </xdr:from>
    <xdr:to>
      <xdr:col>0</xdr:col>
      <xdr:colOff>1866900</xdr:colOff>
      <xdr:row>101</xdr:row>
      <xdr:rowOff>9525</xdr:rowOff>
    </xdr:to>
    <xdr:pic>
      <xdr:nvPicPr>
        <xdr:cNvPr id="22" name="Picture 33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5725" y="19859625"/>
          <a:ext cx="17811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3400425</xdr:colOff>
      <xdr:row>90</xdr:row>
      <xdr:rowOff>142875</xdr:rowOff>
    </xdr:from>
    <xdr:to>
      <xdr:col>0</xdr:col>
      <xdr:colOff>4876800</xdr:colOff>
      <xdr:row>99</xdr:row>
      <xdr:rowOff>47625</xdr:rowOff>
    </xdr:to>
    <xdr:pic>
      <xdr:nvPicPr>
        <xdr:cNvPr id="23" name="Picture 33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400425" y="19840575"/>
          <a:ext cx="14859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59</xdr:row>
      <xdr:rowOff>104775</xdr:rowOff>
    </xdr:from>
    <xdr:to>
      <xdr:col>5</xdr:col>
      <xdr:colOff>485775</xdr:colOff>
      <xdr:row>67</xdr:row>
      <xdr:rowOff>85725</xdr:rowOff>
    </xdr:to>
    <xdr:pic>
      <xdr:nvPicPr>
        <xdr:cNvPr id="24" name="Picture 33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410450" y="14782800"/>
          <a:ext cx="17430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90</xdr:row>
      <xdr:rowOff>47625</xdr:rowOff>
    </xdr:from>
    <xdr:to>
      <xdr:col>6</xdr:col>
      <xdr:colOff>200025</xdr:colOff>
      <xdr:row>99</xdr:row>
      <xdr:rowOff>19050</xdr:rowOff>
    </xdr:to>
    <xdr:pic>
      <xdr:nvPicPr>
        <xdr:cNvPr id="25" name="Picture 343" descr="Сумка BA-M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201025" y="19745325"/>
          <a:ext cx="1352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89</xdr:row>
      <xdr:rowOff>142875</xdr:rowOff>
    </xdr:from>
    <xdr:to>
      <xdr:col>3</xdr:col>
      <xdr:colOff>304800</xdr:colOff>
      <xdr:row>98</xdr:row>
      <xdr:rowOff>114300</xdr:rowOff>
    </xdr:to>
    <xdr:pic>
      <xdr:nvPicPr>
        <xdr:cNvPr id="26" name="Picture 344" descr="Чехол BA-S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753225" y="19678650"/>
          <a:ext cx="581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81</xdr:row>
      <xdr:rowOff>85725</xdr:rowOff>
    </xdr:from>
    <xdr:to>
      <xdr:col>6</xdr:col>
      <xdr:colOff>523875</xdr:colOff>
      <xdr:row>88</xdr:row>
      <xdr:rowOff>95250</xdr:rowOff>
    </xdr:to>
    <xdr:pic>
      <xdr:nvPicPr>
        <xdr:cNvPr id="27" name="Picture 3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67750" y="18326100"/>
          <a:ext cx="1209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47625</xdr:rowOff>
    </xdr:from>
    <xdr:to>
      <xdr:col>6</xdr:col>
      <xdr:colOff>666750</xdr:colOff>
      <xdr:row>99</xdr:row>
      <xdr:rowOff>19050</xdr:rowOff>
    </xdr:to>
    <xdr:pic>
      <xdr:nvPicPr>
        <xdr:cNvPr id="28" name="Picture 347" descr="Сумка BA-M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667750" y="19745325"/>
          <a:ext cx="1352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olbox.nm.ru/" TargetMode="External" /><Relationship Id="rId2" Type="http://schemas.openxmlformats.org/officeDocument/2006/relationships/hyperlink" Target="http://www.plasticbox.narod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70.75390625" style="0" customWidth="1"/>
    <col min="2" max="2" width="10.75390625" style="0" customWidth="1"/>
    <col min="3" max="3" width="10.75390625" style="26" customWidth="1"/>
    <col min="4" max="4" width="10.75390625" style="16" customWidth="1"/>
    <col min="5" max="5" width="10.75390625" style="0" customWidth="1"/>
  </cols>
  <sheetData>
    <row r="1" spans="1:5" ht="27.75">
      <c r="A1" s="32" t="s">
        <v>40</v>
      </c>
      <c r="B1" s="33"/>
      <c r="C1" s="33"/>
      <c r="D1" s="33"/>
      <c r="E1" s="33"/>
    </row>
    <row r="2" spans="3:4" s="7" customFormat="1" ht="12.75" customHeight="1">
      <c r="C2" s="24"/>
      <c r="D2" s="14"/>
    </row>
    <row r="3" spans="1:5" s="7" customFormat="1" ht="82.5" customHeight="1">
      <c r="A3" s="13" t="s">
        <v>41</v>
      </c>
      <c r="B3" s="42" t="s">
        <v>51</v>
      </c>
      <c r="C3" s="42"/>
      <c r="D3" s="42"/>
      <c r="E3" s="42"/>
    </row>
    <row r="4" spans="1:4" ht="27" thickBot="1">
      <c r="A4" s="30" t="s">
        <v>47</v>
      </c>
      <c r="B4" s="31"/>
      <c r="C4" s="31"/>
      <c r="D4" s="31"/>
    </row>
    <row r="5" spans="1:5" s="7" customFormat="1" ht="60" customHeight="1" thickBot="1">
      <c r="A5" s="8" t="s">
        <v>42</v>
      </c>
      <c r="B5" s="9" t="s">
        <v>43</v>
      </c>
      <c r="C5" s="10" t="s">
        <v>44</v>
      </c>
      <c r="D5" s="11" t="s">
        <v>45</v>
      </c>
      <c r="E5" s="12" t="s">
        <v>46</v>
      </c>
    </row>
    <row r="6" spans="1:5" ht="22.5">
      <c r="A6" s="19" t="s">
        <v>0</v>
      </c>
      <c r="B6" s="17">
        <v>16</v>
      </c>
      <c r="C6" s="36">
        <v>255.82</v>
      </c>
      <c r="D6" s="37">
        <v>228.41</v>
      </c>
      <c r="E6" s="4">
        <f aca="true" t="shared" si="0" ref="E6:E32">PRODUCT(C6,1.2)</f>
        <v>306.984</v>
      </c>
    </row>
    <row r="7" spans="1:5" ht="22.5">
      <c r="A7" s="1" t="s">
        <v>1</v>
      </c>
      <c r="B7" s="17">
        <v>12</v>
      </c>
      <c r="C7" s="36">
        <v>286.89</v>
      </c>
      <c r="D7" s="37">
        <v>256.15</v>
      </c>
      <c r="E7" s="4">
        <f t="shared" si="0"/>
        <v>344.268</v>
      </c>
    </row>
    <row r="8" spans="1:5" ht="22.5">
      <c r="A8" s="1" t="s">
        <v>3</v>
      </c>
      <c r="B8" s="17">
        <v>8</v>
      </c>
      <c r="C8" s="36">
        <v>422.35</v>
      </c>
      <c r="D8" s="37">
        <v>377.1</v>
      </c>
      <c r="E8" s="4">
        <f t="shared" si="0"/>
        <v>506.82</v>
      </c>
    </row>
    <row r="9" spans="1:5" ht="22.5">
      <c r="A9" s="1" t="s">
        <v>4</v>
      </c>
      <c r="B9" s="17">
        <v>8</v>
      </c>
      <c r="C9" s="36">
        <v>566.77</v>
      </c>
      <c r="D9" s="37">
        <v>506.05</v>
      </c>
      <c r="E9" s="4">
        <f t="shared" si="0"/>
        <v>680.1239999999999</v>
      </c>
    </row>
    <row r="10" spans="1:5" ht="22.5">
      <c r="A10" s="1" t="s">
        <v>6</v>
      </c>
      <c r="B10" s="17">
        <v>6</v>
      </c>
      <c r="C10" s="36">
        <v>734.71</v>
      </c>
      <c r="D10" s="37">
        <v>655.99</v>
      </c>
      <c r="E10" s="4">
        <f t="shared" si="0"/>
        <v>881.652</v>
      </c>
    </row>
    <row r="11" spans="1:5" ht="22.5">
      <c r="A11" s="1" t="s">
        <v>8</v>
      </c>
      <c r="B11" s="17">
        <v>4</v>
      </c>
      <c r="C11" s="36">
        <v>1142.64</v>
      </c>
      <c r="D11" s="37">
        <v>1020.22</v>
      </c>
      <c r="E11" s="4">
        <f t="shared" si="0"/>
        <v>1371.1680000000001</v>
      </c>
    </row>
    <row r="12" spans="1:5" ht="22.5">
      <c r="A12" s="1" t="s">
        <v>9</v>
      </c>
      <c r="B12" s="17">
        <v>2</v>
      </c>
      <c r="C12" s="36">
        <v>1618.45</v>
      </c>
      <c r="D12" s="37">
        <v>1445.05</v>
      </c>
      <c r="E12" s="4">
        <f t="shared" si="0"/>
        <v>1942.1399999999999</v>
      </c>
    </row>
    <row r="13" spans="1:5" ht="22.5">
      <c r="A13" s="1" t="s">
        <v>16</v>
      </c>
      <c r="B13" s="17">
        <v>6</v>
      </c>
      <c r="C13" s="36">
        <v>709.1</v>
      </c>
      <c r="D13" s="37">
        <v>633.12</v>
      </c>
      <c r="E13" s="4">
        <f t="shared" si="0"/>
        <v>850.92</v>
      </c>
    </row>
    <row r="14" spans="1:5" ht="22.5">
      <c r="A14" s="1" t="s">
        <v>20</v>
      </c>
      <c r="B14" s="17">
        <v>6</v>
      </c>
      <c r="C14" s="36">
        <v>552.22</v>
      </c>
      <c r="D14" s="37">
        <v>493.05</v>
      </c>
      <c r="E14" s="4">
        <f t="shared" si="0"/>
        <v>662.664</v>
      </c>
    </row>
    <row r="15" spans="1:5" ht="33.75">
      <c r="A15" s="1" t="s">
        <v>25</v>
      </c>
      <c r="B15" s="17">
        <v>1</v>
      </c>
      <c r="C15" s="36">
        <v>956.31</v>
      </c>
      <c r="D15" s="37">
        <v>853.85</v>
      </c>
      <c r="E15" s="4">
        <f t="shared" si="0"/>
        <v>1147.572</v>
      </c>
    </row>
    <row r="16" spans="1:5" ht="22.5">
      <c r="A16" s="1" t="s">
        <v>2</v>
      </c>
      <c r="B16" s="17">
        <v>12</v>
      </c>
      <c r="C16" s="36">
        <v>496.8</v>
      </c>
      <c r="D16" s="37">
        <v>443.57</v>
      </c>
      <c r="E16" s="4">
        <f t="shared" si="0"/>
        <v>596.16</v>
      </c>
    </row>
    <row r="17" spans="1:5" ht="12.75">
      <c r="A17" s="1" t="s">
        <v>28</v>
      </c>
      <c r="B17" s="17">
        <v>2</v>
      </c>
      <c r="C17" s="36">
        <v>508.56</v>
      </c>
      <c r="D17" s="37">
        <v>454.07</v>
      </c>
      <c r="E17" s="4">
        <f t="shared" si="0"/>
        <v>610.2719999999999</v>
      </c>
    </row>
    <row r="18" spans="1:5" ht="22.5" customHeight="1">
      <c r="A18" s="1" t="s">
        <v>5</v>
      </c>
      <c r="B18" s="35">
        <v>6</v>
      </c>
      <c r="C18" s="36">
        <v>554.18</v>
      </c>
      <c r="D18" s="37">
        <v>494.8</v>
      </c>
      <c r="E18" s="4">
        <f t="shared" si="0"/>
        <v>665.016</v>
      </c>
    </row>
    <row r="19" spans="1:5" ht="22.5" customHeight="1">
      <c r="A19" s="1" t="s">
        <v>7</v>
      </c>
      <c r="B19" s="17">
        <v>6</v>
      </c>
      <c r="C19" s="36">
        <v>930.63</v>
      </c>
      <c r="D19" s="37">
        <v>830.92</v>
      </c>
      <c r="E19" s="4">
        <f t="shared" si="0"/>
        <v>1116.7559999999999</v>
      </c>
    </row>
    <row r="20" spans="1:5" ht="22.5" customHeight="1">
      <c r="A20" s="1" t="s">
        <v>11</v>
      </c>
      <c r="B20" s="17">
        <v>24</v>
      </c>
      <c r="C20" s="36">
        <v>111.82</v>
      </c>
      <c r="D20" s="37">
        <v>99.84</v>
      </c>
      <c r="E20" s="4">
        <f t="shared" si="0"/>
        <v>134.184</v>
      </c>
    </row>
    <row r="21" spans="1:5" ht="22.5" customHeight="1">
      <c r="A21" s="1" t="s">
        <v>12</v>
      </c>
      <c r="B21" s="17">
        <v>2</v>
      </c>
      <c r="C21" s="36">
        <v>301.3</v>
      </c>
      <c r="D21" s="37">
        <v>269.02</v>
      </c>
      <c r="E21" s="4">
        <f t="shared" si="0"/>
        <v>361.56</v>
      </c>
    </row>
    <row r="22" spans="1:5" ht="22.5">
      <c r="A22" s="1" t="s">
        <v>13</v>
      </c>
      <c r="B22" s="17">
        <v>6</v>
      </c>
      <c r="C22" s="36">
        <v>615.89</v>
      </c>
      <c r="D22" s="37">
        <v>549.9</v>
      </c>
      <c r="E22" s="4">
        <f t="shared" si="0"/>
        <v>739.068</v>
      </c>
    </row>
    <row r="23" spans="1:5" ht="22.5">
      <c r="A23" s="1" t="s">
        <v>14</v>
      </c>
      <c r="B23" s="17">
        <v>6</v>
      </c>
      <c r="C23" s="36">
        <v>1002.56</v>
      </c>
      <c r="D23" s="37">
        <v>895.14</v>
      </c>
      <c r="E23" s="4">
        <f t="shared" si="0"/>
        <v>1203.072</v>
      </c>
    </row>
    <row r="24" spans="1:5" ht="22.5">
      <c r="A24" s="1" t="s">
        <v>15</v>
      </c>
      <c r="B24" s="17">
        <v>2</v>
      </c>
      <c r="C24" s="36">
        <v>1314.77</v>
      </c>
      <c r="D24" s="37">
        <v>1173.91</v>
      </c>
      <c r="E24" s="4">
        <f t="shared" si="0"/>
        <v>1577.724</v>
      </c>
    </row>
    <row r="25" spans="1:5" ht="12.75">
      <c r="A25" s="5" t="s">
        <v>29</v>
      </c>
      <c r="B25" s="6"/>
      <c r="C25" s="36">
        <v>227.55</v>
      </c>
      <c r="D25" s="37">
        <v>203.17</v>
      </c>
      <c r="E25" s="4">
        <f t="shared" si="0"/>
        <v>273.06</v>
      </c>
    </row>
    <row r="26" spans="1:5" ht="12.75">
      <c r="A26" s="5" t="s">
        <v>30</v>
      </c>
      <c r="B26" s="6"/>
      <c r="C26" s="36">
        <v>351.96</v>
      </c>
      <c r="D26" s="37">
        <v>314.25</v>
      </c>
      <c r="E26" s="4">
        <f t="shared" si="0"/>
        <v>422.352</v>
      </c>
    </row>
    <row r="27" spans="1:5" ht="12.75">
      <c r="A27" s="5" t="s">
        <v>31</v>
      </c>
      <c r="B27" s="6"/>
      <c r="C27" s="36">
        <v>642.76</v>
      </c>
      <c r="D27" s="37">
        <v>573.9</v>
      </c>
      <c r="E27" s="4">
        <f t="shared" si="0"/>
        <v>771.312</v>
      </c>
    </row>
    <row r="28" spans="1:5" ht="12.75">
      <c r="A28" s="1" t="s">
        <v>17</v>
      </c>
      <c r="B28" s="17">
        <v>8</v>
      </c>
      <c r="C28" s="36">
        <v>268.41</v>
      </c>
      <c r="D28" s="37">
        <v>239.65</v>
      </c>
      <c r="E28" s="4">
        <f t="shared" si="0"/>
        <v>322.09200000000004</v>
      </c>
    </row>
    <row r="29" spans="1:5" ht="12.75">
      <c r="A29" s="1" t="s">
        <v>18</v>
      </c>
      <c r="B29" s="17">
        <v>8</v>
      </c>
      <c r="C29" s="36">
        <v>609.04</v>
      </c>
      <c r="D29" s="37">
        <v>543.78</v>
      </c>
      <c r="E29" s="4">
        <f t="shared" si="0"/>
        <v>730.848</v>
      </c>
    </row>
    <row r="30" spans="1:5" ht="22.5">
      <c r="A30" s="1" t="s">
        <v>24</v>
      </c>
      <c r="B30" s="17">
        <v>16</v>
      </c>
      <c r="C30" s="36">
        <v>266.45</v>
      </c>
      <c r="D30" s="37">
        <v>237.9</v>
      </c>
      <c r="E30" s="4">
        <f t="shared" si="0"/>
        <v>319.73999999999995</v>
      </c>
    </row>
    <row r="31" spans="1:5" ht="12.75">
      <c r="A31" s="5" t="s">
        <v>32</v>
      </c>
      <c r="B31" s="17">
        <v>24</v>
      </c>
      <c r="C31" s="36">
        <v>711.73</v>
      </c>
      <c r="D31" s="37">
        <v>635.47</v>
      </c>
      <c r="E31" s="4">
        <f t="shared" si="0"/>
        <v>854.076</v>
      </c>
    </row>
    <row r="32" spans="1:5" ht="12.75">
      <c r="A32" s="1" t="s">
        <v>19</v>
      </c>
      <c r="B32" s="17">
        <v>16</v>
      </c>
      <c r="C32" s="36">
        <v>435.51</v>
      </c>
      <c r="D32" s="37">
        <v>388.84</v>
      </c>
      <c r="E32" s="4">
        <f t="shared" si="0"/>
        <v>522.612</v>
      </c>
    </row>
    <row r="33" spans="1:5" ht="33.75">
      <c r="A33" s="1" t="s">
        <v>10</v>
      </c>
      <c r="B33" s="17">
        <v>2</v>
      </c>
      <c r="C33" s="36">
        <v>1889.24</v>
      </c>
      <c r="D33" s="37">
        <v>1686.83</v>
      </c>
      <c r="E33" s="4">
        <f aca="true" t="shared" si="1" ref="E33:E47">PRODUCT(C33,1.2)</f>
        <v>2267.0879999999997</v>
      </c>
    </row>
    <row r="34" spans="1:5" ht="12.75">
      <c r="A34" s="5" t="s">
        <v>33</v>
      </c>
      <c r="B34" s="17">
        <v>4</v>
      </c>
      <c r="C34" s="36">
        <v>3065.75</v>
      </c>
      <c r="D34" s="37">
        <v>2737.28</v>
      </c>
      <c r="E34" s="4">
        <f t="shared" si="1"/>
        <v>3678.9</v>
      </c>
    </row>
    <row r="35" spans="1:5" ht="22.5">
      <c r="A35" s="1" t="s">
        <v>27</v>
      </c>
      <c r="B35" s="17">
        <v>2</v>
      </c>
      <c r="C35" s="36">
        <v>2727.79</v>
      </c>
      <c r="D35" s="37">
        <v>2435.53</v>
      </c>
      <c r="E35" s="4">
        <f t="shared" si="1"/>
        <v>3273.348</v>
      </c>
    </row>
    <row r="36" spans="1:5" ht="22.5">
      <c r="A36" s="1" t="s">
        <v>22</v>
      </c>
      <c r="B36" s="17">
        <v>4</v>
      </c>
      <c r="C36" s="36">
        <v>1376.77</v>
      </c>
      <c r="D36" s="37">
        <v>1229.26</v>
      </c>
      <c r="E36" s="4">
        <f t="shared" si="1"/>
        <v>1652.124</v>
      </c>
    </row>
    <row r="37" spans="1:5" ht="22.5">
      <c r="A37" s="1" t="s">
        <v>23</v>
      </c>
      <c r="B37" s="17">
        <v>4</v>
      </c>
      <c r="C37" s="36">
        <v>1566.53</v>
      </c>
      <c r="D37" s="37">
        <v>1398.69</v>
      </c>
      <c r="E37" s="4">
        <f t="shared" si="1"/>
        <v>1879.8359999999998</v>
      </c>
    </row>
    <row r="38" spans="1:5" ht="12.75">
      <c r="A38" s="5" t="s">
        <v>34</v>
      </c>
      <c r="B38" s="17">
        <v>6</v>
      </c>
      <c r="C38" s="36">
        <v>455.94</v>
      </c>
      <c r="D38" s="37">
        <v>407.09</v>
      </c>
      <c r="E38" s="4">
        <f t="shared" si="1"/>
        <v>547.1279999999999</v>
      </c>
    </row>
    <row r="39" spans="1:5" ht="12.75">
      <c r="A39" s="5" t="s">
        <v>35</v>
      </c>
      <c r="B39" s="17">
        <v>4</v>
      </c>
      <c r="C39" s="36">
        <v>334.75</v>
      </c>
      <c r="D39" s="37">
        <v>298.88</v>
      </c>
      <c r="E39" s="4">
        <f t="shared" si="1"/>
        <v>401.7</v>
      </c>
    </row>
    <row r="40" spans="1:5" ht="12.75">
      <c r="A40" s="5" t="s">
        <v>36</v>
      </c>
      <c r="B40" s="17">
        <v>6</v>
      </c>
      <c r="C40" s="36">
        <v>525.14</v>
      </c>
      <c r="D40" s="37">
        <v>468.87</v>
      </c>
      <c r="E40" s="4">
        <f t="shared" si="1"/>
        <v>630.168</v>
      </c>
    </row>
    <row r="41" spans="1:5" ht="12.75">
      <c r="A41" s="5" t="s">
        <v>37</v>
      </c>
      <c r="B41" s="17">
        <v>8</v>
      </c>
      <c r="C41" s="36">
        <v>909.92</v>
      </c>
      <c r="D41" s="37">
        <v>812.42</v>
      </c>
      <c r="E41" s="4">
        <f t="shared" si="1"/>
        <v>1091.904</v>
      </c>
    </row>
    <row r="42" spans="1:5" ht="12.75">
      <c r="A42" s="5" t="s">
        <v>38</v>
      </c>
      <c r="B42" s="17">
        <v>6</v>
      </c>
      <c r="C42" s="36">
        <v>1306.8</v>
      </c>
      <c r="D42" s="37">
        <v>1166.78</v>
      </c>
      <c r="E42" s="4">
        <f t="shared" si="1"/>
        <v>1568.1599999999999</v>
      </c>
    </row>
    <row r="43" spans="1:5" ht="12.75">
      <c r="A43" s="20" t="s">
        <v>39</v>
      </c>
      <c r="B43" s="17">
        <v>3</v>
      </c>
      <c r="C43" s="36">
        <v>444.18</v>
      </c>
      <c r="D43" s="37">
        <v>396.59</v>
      </c>
      <c r="E43" s="4">
        <f t="shared" si="1"/>
        <v>533.016</v>
      </c>
    </row>
    <row r="44" spans="1:9" ht="22.5">
      <c r="A44" s="1" t="s">
        <v>26</v>
      </c>
      <c r="B44" s="18">
        <v>24</v>
      </c>
      <c r="C44" s="36">
        <v>122.59</v>
      </c>
      <c r="D44" s="37">
        <v>109.46</v>
      </c>
      <c r="E44" s="4">
        <f t="shared" si="1"/>
        <v>147.108</v>
      </c>
      <c r="H44" s="39"/>
      <c r="I44" s="39"/>
    </row>
    <row r="45" spans="1:9" ht="12.75">
      <c r="A45" s="2" t="s">
        <v>21</v>
      </c>
      <c r="B45" s="17">
        <v>3</v>
      </c>
      <c r="C45" s="25">
        <v>1981</v>
      </c>
      <c r="D45" s="23">
        <v>1840</v>
      </c>
      <c r="E45" s="4">
        <f t="shared" si="1"/>
        <v>2377.2</v>
      </c>
      <c r="H45" s="39"/>
      <c r="I45" s="39"/>
    </row>
    <row r="46" spans="1:9" ht="12.75">
      <c r="A46" s="2" t="s">
        <v>49</v>
      </c>
      <c r="B46" s="17">
        <v>10</v>
      </c>
      <c r="C46" s="25">
        <v>319.26</v>
      </c>
      <c r="D46" s="23">
        <v>285.05</v>
      </c>
      <c r="E46" s="4">
        <f t="shared" si="1"/>
        <v>383.11199999999997</v>
      </c>
      <c r="F46" s="38"/>
      <c r="G46" s="34"/>
      <c r="H46" s="40"/>
      <c r="I46" s="39"/>
    </row>
    <row r="47" spans="1:9" ht="12.75">
      <c r="A47" s="2" t="s">
        <v>48</v>
      </c>
      <c r="B47" s="17">
        <v>1</v>
      </c>
      <c r="C47" s="25">
        <v>100.05</v>
      </c>
      <c r="D47" s="23">
        <v>89.33</v>
      </c>
      <c r="E47" s="4">
        <f t="shared" si="1"/>
        <v>120.05999999999999</v>
      </c>
      <c r="F47" s="38"/>
      <c r="G47" s="34"/>
      <c r="H47" s="40"/>
      <c r="I47" s="39"/>
    </row>
    <row r="48" spans="1:9" ht="13.5" thickBot="1">
      <c r="A48" s="21" t="s">
        <v>50</v>
      </c>
      <c r="B48" s="22">
        <v>20</v>
      </c>
      <c r="C48" s="28">
        <v>303.53</v>
      </c>
      <c r="D48" s="29">
        <v>271.01</v>
      </c>
      <c r="E48" s="41">
        <f>PRODUCT(C48,1.2)</f>
        <v>364.23599999999993</v>
      </c>
      <c r="F48" s="38"/>
      <c r="G48" s="34"/>
      <c r="H48" s="40"/>
      <c r="I48" s="39"/>
    </row>
    <row r="49" spans="1:9" ht="12.75">
      <c r="A49" s="3"/>
      <c r="B49" s="3"/>
      <c r="C49" s="3"/>
      <c r="D49" s="15"/>
      <c r="H49" s="39"/>
      <c r="I49" s="39"/>
    </row>
    <row r="50" spans="1:4" ht="12.75">
      <c r="A50" s="3"/>
      <c r="B50" s="3"/>
      <c r="C50" s="3"/>
      <c r="D50" s="15"/>
    </row>
    <row r="51" spans="1:4" ht="12.75">
      <c r="A51" s="3"/>
      <c r="B51" s="3"/>
      <c r="C51" s="3"/>
      <c r="D51" s="15"/>
    </row>
    <row r="52" spans="1:4" ht="12.75">
      <c r="A52" s="3"/>
      <c r="B52" s="3"/>
      <c r="C52" s="3"/>
      <c r="D52" s="15"/>
    </row>
    <row r="53" spans="1:4" ht="12.75">
      <c r="A53" s="3"/>
      <c r="B53" s="3"/>
      <c r="C53" s="3"/>
      <c r="D53" s="15"/>
    </row>
    <row r="54" spans="1:4" ht="12.75">
      <c r="A54" s="3"/>
      <c r="B54" s="3"/>
      <c r="C54" s="3"/>
      <c r="D54" s="15"/>
    </row>
    <row r="55" spans="1:4" ht="12.75">
      <c r="A55" s="3"/>
      <c r="B55" s="3"/>
      <c r="C55" s="3"/>
      <c r="D55" s="15"/>
    </row>
    <row r="56" spans="1:4" ht="12.75">
      <c r="A56" s="3"/>
      <c r="B56" s="3"/>
      <c r="C56" s="3"/>
      <c r="D56" s="15"/>
    </row>
    <row r="57" spans="1:4" ht="12.75">
      <c r="A57" s="3"/>
      <c r="B57" s="3"/>
      <c r="C57" s="3"/>
      <c r="D57" s="15"/>
    </row>
    <row r="58" spans="1:4" ht="12.75">
      <c r="A58" s="3"/>
      <c r="B58" s="3"/>
      <c r="C58" s="3"/>
      <c r="D58" s="15"/>
    </row>
    <row r="59" spans="1:4" ht="12.75">
      <c r="A59" s="3"/>
      <c r="B59" s="3"/>
      <c r="C59" s="3"/>
      <c r="D59" s="15"/>
    </row>
    <row r="60" spans="1:4" ht="12.75">
      <c r="A60" s="3"/>
      <c r="B60" s="3"/>
      <c r="C60" s="3"/>
      <c r="D60" s="15"/>
    </row>
    <row r="61" spans="1:4" ht="12.75">
      <c r="A61" s="3"/>
      <c r="B61" s="3"/>
      <c r="C61" s="3"/>
      <c r="D61" s="15"/>
    </row>
    <row r="62" spans="1:4" ht="12.75">
      <c r="A62" s="3"/>
      <c r="B62" s="3"/>
      <c r="C62" s="3"/>
      <c r="D62" s="15"/>
    </row>
    <row r="63" spans="1:4" ht="12.75">
      <c r="A63" s="3"/>
      <c r="B63" s="3"/>
      <c r="C63" s="3"/>
      <c r="D63" s="15"/>
    </row>
    <row r="64" spans="1:4" ht="12.75">
      <c r="A64" s="3"/>
      <c r="B64" s="3"/>
      <c r="C64" s="3"/>
      <c r="D64" s="15"/>
    </row>
    <row r="65" spans="1:4" ht="12.75">
      <c r="A65" s="3"/>
      <c r="B65" s="3"/>
      <c r="C65" s="3"/>
      <c r="D65" s="15"/>
    </row>
    <row r="66" spans="1:4" ht="12.75">
      <c r="A66" s="3"/>
      <c r="B66" s="3"/>
      <c r="C66" s="3"/>
      <c r="D66" s="15"/>
    </row>
    <row r="67" spans="1:4" ht="12.75">
      <c r="A67" s="3"/>
      <c r="B67" s="3"/>
      <c r="C67" s="3"/>
      <c r="D67" s="15"/>
    </row>
    <row r="68" spans="1:4" ht="12.75">
      <c r="A68" s="3"/>
      <c r="B68" s="3"/>
      <c r="C68" s="3"/>
      <c r="D68" s="15"/>
    </row>
    <row r="69" spans="1:4" ht="12.75">
      <c r="A69" s="3"/>
      <c r="B69" s="3"/>
      <c r="C69" s="3"/>
      <c r="D69" s="15"/>
    </row>
    <row r="70" spans="1:4" ht="12.75">
      <c r="A70" s="3"/>
      <c r="B70" s="3"/>
      <c r="C70" s="3"/>
      <c r="D70" s="15"/>
    </row>
    <row r="71" spans="1:4" ht="12.75">
      <c r="A71" s="3"/>
      <c r="B71" s="3"/>
      <c r="C71" s="3"/>
      <c r="D71" s="15"/>
    </row>
    <row r="72" spans="1:4" ht="12.75">
      <c r="A72" s="3"/>
      <c r="B72" s="3"/>
      <c r="C72" s="3"/>
      <c r="D72" s="15"/>
    </row>
    <row r="73" spans="1:4" ht="12.75">
      <c r="A73" s="3"/>
      <c r="B73" s="3"/>
      <c r="C73" s="3"/>
      <c r="D73" s="15"/>
    </row>
    <row r="74" spans="1:4" ht="12.75">
      <c r="A74" s="3"/>
      <c r="B74" s="3"/>
      <c r="C74" s="3"/>
      <c r="D74" s="15"/>
    </row>
    <row r="75" spans="1:4" ht="12.75">
      <c r="A75" s="3"/>
      <c r="B75" s="3"/>
      <c r="C75" s="3"/>
      <c r="D75" s="15"/>
    </row>
    <row r="76" spans="1:4" ht="12.75">
      <c r="A76" s="3"/>
      <c r="B76" s="3"/>
      <c r="C76" s="3"/>
      <c r="D76" s="15"/>
    </row>
    <row r="77" spans="1:4" ht="12.75">
      <c r="A77" s="3"/>
      <c r="B77" s="3"/>
      <c r="C77" s="3"/>
      <c r="D77" s="15"/>
    </row>
    <row r="78" spans="1:4" ht="12.75">
      <c r="A78" s="3"/>
      <c r="B78" s="3"/>
      <c r="C78" s="3"/>
      <c r="D78" s="15"/>
    </row>
    <row r="79" spans="1:3" ht="12.75">
      <c r="A79" s="3"/>
      <c r="B79" s="3"/>
      <c r="C79" s="3"/>
    </row>
    <row r="80" spans="1:3" ht="12.75">
      <c r="A80" s="3"/>
      <c r="B80" s="3"/>
      <c r="C80" s="3"/>
    </row>
    <row r="81" spans="1:3" ht="12.75">
      <c r="A81" s="3"/>
      <c r="B81" s="3"/>
      <c r="C81" s="3"/>
    </row>
    <row r="82" ht="12.75">
      <c r="A82" s="3"/>
    </row>
    <row r="83" ht="12.75">
      <c r="A83" s="3"/>
    </row>
    <row r="84" ht="12.75">
      <c r="A84" s="3"/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>
      <c r="B95" s="27"/>
    </row>
    <row r="96" ht="12.75"/>
    <row r="97" ht="12.75"/>
    <row r="98" ht="12.75"/>
    <row r="99" ht="12.75"/>
    <row r="100" ht="12.75"/>
    <row r="101" ht="12.75"/>
  </sheetData>
  <mergeCells count="3">
    <mergeCell ref="A4:D4"/>
    <mergeCell ref="A1:E1"/>
    <mergeCell ref="B3:E3"/>
  </mergeCells>
  <hyperlinks>
    <hyperlink ref="B3" r:id="rId1" display="http:/www.toolbox.nm.ru"/>
    <hyperlink ref="B3:E3" r:id="rId2" display="http://www.plasticbox.narod.ru/"/>
  </hyperlinks>
  <printOptions/>
  <pageMargins left="0.5118110236220472" right="0" top="0.1968503937007874" bottom="0.1968503937007874" header="0.5118110236220472" footer="0.5118110236220472"/>
  <pageSetup horizontalDpi="600" verticalDpi="600" orientation="portrait" paperSize="9" scale="73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Fujitsu</cp:lastModifiedBy>
  <cp:lastPrinted>2008-01-09T22:16:45Z</cp:lastPrinted>
  <dcterms:created xsi:type="dcterms:W3CDTF">2004-12-20T21:48:44Z</dcterms:created>
  <dcterms:modified xsi:type="dcterms:W3CDTF">2008-11-04T07:54:04Z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